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9140" windowHeight="5805" activeTab="0"/>
  </bookViews>
  <sheets>
    <sheet name="5+1 ev" sheetId="1" r:id="rId1"/>
  </sheets>
  <definedNames>
    <definedName name="_xlnm.Print_Area" localSheetId="0">'5+1 ev'!$A$1:$AU$64</definedName>
  </definedNames>
  <calcPr fullCalcOnLoad="1"/>
</workbook>
</file>

<file path=xl/sharedStrings.xml><?xml version="1.0" encoding="utf-8"?>
<sst xmlns="http://schemas.openxmlformats.org/spreadsheetml/2006/main" count="540" uniqueCount="190">
  <si>
    <t>mm5tszv10g</t>
  </si>
  <si>
    <t>Ea</t>
  </si>
  <si>
    <t>Gy</t>
  </si>
  <si>
    <t>Kredit</t>
  </si>
  <si>
    <t>Tantárgy</t>
  </si>
  <si>
    <t>Kód</t>
  </si>
  <si>
    <t>Érté-kelés</t>
  </si>
  <si>
    <t>Előfeltétel I.</t>
  </si>
  <si>
    <t>Előfeltétel II.</t>
  </si>
  <si>
    <t>Tantárgyfelelős</t>
  </si>
  <si>
    <r>
      <t xml:space="preserve">Szemeszter </t>
    </r>
    <r>
      <rPr>
        <sz val="13"/>
        <rFont val="Arial"/>
        <family val="2"/>
      </rPr>
      <t>(óra/hét)</t>
    </r>
  </si>
  <si>
    <t>Ekvivalens tárgyak</t>
  </si>
  <si>
    <t>Gyj</t>
  </si>
  <si>
    <t>K</t>
  </si>
  <si>
    <t>Lgy</t>
  </si>
  <si>
    <t>Kritérium tárgyak (0 kredit)</t>
  </si>
  <si>
    <t>összesen</t>
  </si>
  <si>
    <t>Modulzáró (2 kredit)</t>
  </si>
  <si>
    <t>X</t>
  </si>
  <si>
    <t>MINDÖSSZESEN</t>
  </si>
  <si>
    <t>Szakmódszertan (8 kredit)</t>
  </si>
  <si>
    <t xml:space="preserve"> </t>
  </si>
  <si>
    <t>Szakmai óraszám (Kritériumtárgyak óraszáma nélkül)</t>
  </si>
  <si>
    <t>Szakmai kredit</t>
  </si>
  <si>
    <t>Előfeltétel III.</t>
  </si>
  <si>
    <t>Matematika kritériumtárgy</t>
  </si>
  <si>
    <t>Bevezető analízis1G-tk</t>
  </si>
  <si>
    <t>Elemi matematika1G-tk</t>
  </si>
  <si>
    <t>Elemi matematika2G-tk</t>
  </si>
  <si>
    <t>Elemi matematika3G-tk</t>
  </si>
  <si>
    <t>Elemi matematika4G-tk</t>
  </si>
  <si>
    <t>Bátkai András, Gémes Margit</t>
  </si>
  <si>
    <t>Bátkai András, Laczkovich Miklós</t>
  </si>
  <si>
    <t>Besenyei Ádám, Laczkovich Miklós</t>
  </si>
  <si>
    <t>Moussong Gábor</t>
  </si>
  <si>
    <t>Verhóczki László</t>
  </si>
  <si>
    <t>Csiszár Villő</t>
  </si>
  <si>
    <t>Korándi József</t>
  </si>
  <si>
    <t>Török Judit</t>
  </si>
  <si>
    <t>Hegyvári Norbert</t>
  </si>
  <si>
    <t>Fried Katalin</t>
  </si>
  <si>
    <t>Koren Balázs, Vásárhelyi Éva</t>
  </si>
  <si>
    <t>Vásárhelyi Éva</t>
  </si>
  <si>
    <t>Elemi matematika5G-tg</t>
  </si>
  <si>
    <t>Elemi matematika6G-tg</t>
  </si>
  <si>
    <t>Sikolya Eszter, Buczolich Zoltán</t>
  </si>
  <si>
    <t>Csikós Balázs</t>
  </si>
  <si>
    <t>Komjáth Péter</t>
  </si>
  <si>
    <t>Deák Ervin, Vásárhelyi Éva</t>
  </si>
  <si>
    <t>Juhász Péter</t>
  </si>
  <si>
    <t>Vancsó Ödön</t>
  </si>
  <si>
    <t>Az önálló képzési szakasz ismeretkörei (46 kredit)</t>
  </si>
  <si>
    <t>A közös képzés ismeretkörei (71 kredit)</t>
  </si>
  <si>
    <t>Szőnyi Tamás</t>
  </si>
  <si>
    <t>Szabó Csaba</t>
  </si>
  <si>
    <t>Pálfalvi Józsefné, Vecseiné Munkácsy Katalin</t>
  </si>
  <si>
    <t>Bevezető analízis2E-tk</t>
  </si>
  <si>
    <t>Bevezető analízis2G-tk</t>
  </si>
  <si>
    <t>Egyváltozós analízis1E-tk</t>
  </si>
  <si>
    <t>Egyváltozós analízis1G-tk</t>
  </si>
  <si>
    <t>Egyváltozós analízis2E-tk</t>
  </si>
  <si>
    <t>Egyváltozós analízis2G-tk</t>
  </si>
  <si>
    <t>Algebra és számelmélet1E-tk</t>
  </si>
  <si>
    <t>Algebra és számelmélet1G-tk</t>
  </si>
  <si>
    <t>Algebra és számelmélet2E-tk</t>
  </si>
  <si>
    <t>Algebra és számelmélet2G-tk</t>
  </si>
  <si>
    <t>Algebra és számelmélet3E-tk</t>
  </si>
  <si>
    <t>Algebra és számelmélet3G-tk</t>
  </si>
  <si>
    <t>Algebra és számelmélet4E-tk</t>
  </si>
  <si>
    <t>Algebra és számelmélet4G-tk</t>
  </si>
  <si>
    <t>Bevezetés a geometriábaE-tk</t>
  </si>
  <si>
    <t>Bevezetés a geometriábaG-tk</t>
  </si>
  <si>
    <t>Analítikus geometriaE-tk</t>
  </si>
  <si>
    <t>Analítikus geometriaG-tk</t>
  </si>
  <si>
    <t>Geometriai transzformációkE-tk</t>
  </si>
  <si>
    <t>Geometriai transzformációkG-tk</t>
  </si>
  <si>
    <t>Véges matematika1E-tk</t>
  </si>
  <si>
    <t>Véges matematika1G-tk</t>
  </si>
  <si>
    <t>Valószínűségszámítás1E-tk</t>
  </si>
  <si>
    <t>Valószínűségszámítás1G-tk</t>
  </si>
  <si>
    <t>Többváltozós analízis1E-tg</t>
  </si>
  <si>
    <t>Többváltozós analízis1G-tg</t>
  </si>
  <si>
    <t>Többváltozós analízis2E-tg</t>
  </si>
  <si>
    <t>Többváltozós analízis2G-tg</t>
  </si>
  <si>
    <t>Algebra és számelmélet5E-tg</t>
  </si>
  <si>
    <t>Algebra és számelmélet5G-tg</t>
  </si>
  <si>
    <t>Projektív geometriaE-tg</t>
  </si>
  <si>
    <t>Projektív geometriaG-tg</t>
  </si>
  <si>
    <t>Differenciálgeometria és nemeuklideszi geometriákE-tg</t>
  </si>
  <si>
    <t>Differenciálgeometria és nemeuklideszi geometriákG-tg</t>
  </si>
  <si>
    <t>Véges matematika2E-tg</t>
  </si>
  <si>
    <t>Véges matematika2G-tg</t>
  </si>
  <si>
    <t>mm5t2an1</t>
  </si>
  <si>
    <t>mm5t1an2</t>
  </si>
  <si>
    <t>mm5t2an2</t>
  </si>
  <si>
    <t>mm5t1an3</t>
  </si>
  <si>
    <t>mm5t2an3</t>
  </si>
  <si>
    <t>mm5t1an4</t>
  </si>
  <si>
    <t>mm5t2an4</t>
  </si>
  <si>
    <t>mm5t1al1</t>
  </si>
  <si>
    <t>mm5t2al1</t>
  </si>
  <si>
    <t>mm5t1al2</t>
  </si>
  <si>
    <t>mm5t2al2</t>
  </si>
  <si>
    <t>mm5t1al5</t>
  </si>
  <si>
    <t>mm5t2al5</t>
  </si>
  <si>
    <t>mm5t1al6</t>
  </si>
  <si>
    <t>mm5t2al6</t>
  </si>
  <si>
    <t>mm5t1ge2</t>
  </si>
  <si>
    <t>mm5t2ge2</t>
  </si>
  <si>
    <t>mm5t1ge3</t>
  </si>
  <si>
    <t>mm5t2ge3</t>
  </si>
  <si>
    <t>mm5t1ge4</t>
  </si>
  <si>
    <t>mm5t2ge4</t>
  </si>
  <si>
    <t>mm5t1vm1</t>
  </si>
  <si>
    <t>mm5t2vm1</t>
  </si>
  <si>
    <t>mm5t1vs5</t>
  </si>
  <si>
    <t>mm5t2vs5</t>
  </si>
  <si>
    <t>mm5t2em1</t>
  </si>
  <si>
    <t>mm5t2em2</t>
  </si>
  <si>
    <t>mm5t2em3</t>
  </si>
  <si>
    <t>mm5t1am6</t>
  </si>
  <si>
    <t>mm5t1an7g</t>
  </si>
  <si>
    <t>mm5t2an7g</t>
  </si>
  <si>
    <t>mm5t1an8g</t>
  </si>
  <si>
    <t>mm5t2an8g</t>
  </si>
  <si>
    <t>mm5t1al7g</t>
  </si>
  <si>
    <t>mm5t2al7g</t>
  </si>
  <si>
    <t>mm5t1ge8g</t>
  </si>
  <si>
    <t>mm5t2ge8g</t>
  </si>
  <si>
    <t>mm5t1ge9g</t>
  </si>
  <si>
    <t>mm5t2ge9g</t>
  </si>
  <si>
    <t>mm5t1vm9g</t>
  </si>
  <si>
    <t>mm5t2vm9g</t>
  </si>
  <si>
    <t>mm5t2ma8g</t>
  </si>
  <si>
    <t>mm5t1vs10g</t>
  </si>
  <si>
    <t>mm5t2vs10g</t>
  </si>
  <si>
    <t>mm5t2em9g</t>
  </si>
  <si>
    <t>mm5t1mt10g</t>
  </si>
  <si>
    <t>mm5t2in10g</t>
  </si>
  <si>
    <t>mm5t2ms7g</t>
  </si>
  <si>
    <t>mm5t2ms8g</t>
  </si>
  <si>
    <t>mm5t2mk1</t>
  </si>
  <si>
    <t>Valószínűségszámítás2G-tg</t>
  </si>
  <si>
    <t>Előfeltételek</t>
  </si>
  <si>
    <t>erős</t>
  </si>
  <si>
    <t>gyenge</t>
  </si>
  <si>
    <t>A matematika alkalmazásaiE-tk</t>
  </si>
  <si>
    <t>A matematika tanítása1G-tk</t>
  </si>
  <si>
    <t>A matematika tanítása2G-tk</t>
  </si>
  <si>
    <t>A matematika tanítása3G-tg</t>
  </si>
  <si>
    <t>A matematika tanítása4G-tg</t>
  </si>
  <si>
    <t>mm5t2tg9g</t>
  </si>
  <si>
    <t>2f</t>
  </si>
  <si>
    <t>Iskolai gyakorlathoz tartozó tárgyak</t>
  </si>
  <si>
    <t>mm5t5ks11g</t>
  </si>
  <si>
    <t>mm5t5ks12g</t>
  </si>
  <si>
    <t>AI</t>
  </si>
  <si>
    <t>Problémamegoldó gyakorlat-tk</t>
  </si>
  <si>
    <t>Összefüggő egyéni gyakorlatot kísérő szakos szeminárium1-tg</t>
  </si>
  <si>
    <r>
      <t>Értékelés</t>
    </r>
    <r>
      <rPr>
        <b/>
        <sz val="10"/>
        <rFont val="Arial"/>
        <family val="2"/>
      </rPr>
      <t xml:space="preserve">
K </t>
    </r>
    <r>
      <rPr>
        <sz val="10"/>
        <rFont val="Arial"/>
        <family val="2"/>
      </rPr>
      <t xml:space="preserve">= kollokvium
</t>
    </r>
    <r>
      <rPr>
        <b/>
        <sz val="10"/>
        <rFont val="Arial"/>
        <family val="2"/>
      </rPr>
      <t xml:space="preserve">Gyj </t>
    </r>
    <r>
      <rPr>
        <sz val="10"/>
        <rFont val="Arial"/>
        <family val="2"/>
      </rPr>
      <t xml:space="preserve">= gyakorlati jegy
</t>
    </r>
    <r>
      <rPr>
        <b/>
        <sz val="10"/>
        <rFont val="Arial"/>
        <family val="2"/>
      </rPr>
      <t xml:space="preserve">2f </t>
    </r>
    <r>
      <rPr>
        <sz val="10"/>
        <rFont val="Arial"/>
        <family val="2"/>
      </rPr>
      <t xml:space="preserve">= kétfokozatú
</t>
    </r>
    <r>
      <rPr>
        <b/>
        <sz val="10"/>
        <rFont val="Arial"/>
        <family val="2"/>
      </rPr>
      <t xml:space="preserve">3f </t>
    </r>
    <r>
      <rPr>
        <sz val="10"/>
        <rFont val="Arial"/>
        <family val="2"/>
      </rPr>
      <t xml:space="preserve">= háromfokozatú
</t>
    </r>
    <r>
      <rPr>
        <b/>
        <sz val="10"/>
        <rFont val="Arial"/>
        <family val="2"/>
      </rPr>
      <t xml:space="preserve">AI </t>
    </r>
    <r>
      <rPr>
        <sz val="10"/>
        <rFont val="Arial"/>
        <family val="2"/>
      </rPr>
      <t>= aláírás</t>
    </r>
  </si>
  <si>
    <t>3f</t>
  </si>
  <si>
    <t>Lábjegyzet 11 féléves képzéshez</t>
  </si>
  <si>
    <t>x</t>
  </si>
  <si>
    <r>
      <t>A matematika alapjaiG-tg</t>
    </r>
    <r>
      <rPr>
        <vertAlign val="superscript"/>
        <sz val="10"/>
        <rFont val="Arial"/>
        <family val="2"/>
      </rPr>
      <t>1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 xml:space="preserve">                     11 féléves képzésben 9. félév</t>
    </r>
  </si>
  <si>
    <r>
      <t>A matematika alapjaiG-tg</t>
    </r>
    <r>
      <rPr>
        <vertAlign val="superscript"/>
        <sz val="10"/>
        <rFont val="Arial"/>
        <family val="2"/>
      </rPr>
      <t>1</t>
    </r>
  </si>
  <si>
    <r>
      <t>Valószínűségszámítás2E-tg</t>
    </r>
    <r>
      <rPr>
        <vertAlign val="superscript"/>
        <sz val="10"/>
        <rFont val="Arial"/>
        <family val="2"/>
      </rPr>
      <t>2</t>
    </r>
  </si>
  <si>
    <r>
      <t>Valószínűségszámítás2G-tg</t>
    </r>
    <r>
      <rPr>
        <vertAlign val="superscript"/>
        <sz val="10"/>
        <rFont val="Arial"/>
        <family val="2"/>
      </rPr>
      <t>3</t>
    </r>
  </si>
  <si>
    <r>
      <t>Valószínűségszámítás2E-tg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                      11 féléves képzésben 8. félév</t>
    </r>
  </si>
  <si>
    <r>
      <t>Valószínűségszámítás2G-tg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                    11 féléves képzésben 8. félév</t>
    </r>
  </si>
  <si>
    <r>
      <t>A matematikatudomány történeteE-tg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            11 féléves képzésben 9. félév</t>
    </r>
  </si>
  <si>
    <r>
      <t>A matematikatudomány történeteE-tg</t>
    </r>
    <r>
      <rPr>
        <vertAlign val="superscript"/>
        <sz val="10"/>
        <rFont val="Arial"/>
        <family val="2"/>
      </rPr>
      <t>4</t>
    </r>
  </si>
  <si>
    <r>
      <t>InformatikaG-tg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                11 féléves képzésben 9. félév</t>
    </r>
  </si>
  <si>
    <r>
      <t>InformatikaG-tg</t>
    </r>
    <r>
      <rPr>
        <vertAlign val="superscript"/>
        <sz val="10"/>
        <rFont val="Arial"/>
        <family val="2"/>
      </rPr>
      <t>5</t>
    </r>
  </si>
  <si>
    <r>
      <t>Szaktárgyi tanítási gyakorlat-tg</t>
    </r>
    <r>
      <rPr>
        <vertAlign val="superscript"/>
        <sz val="10"/>
        <rFont val="Arial"/>
        <family val="2"/>
      </rPr>
      <t>7</t>
    </r>
  </si>
  <si>
    <r>
      <t>Összefüggő egyéni gyakorlatot kísérő szakos szeminárium1-tg</t>
    </r>
    <r>
      <rPr>
        <vertAlign val="superscript"/>
        <sz val="10"/>
        <rFont val="Arial"/>
        <family val="2"/>
      </rPr>
      <t>8</t>
    </r>
  </si>
  <si>
    <r>
      <t>Összefüggő egyéni gyakorlatot kísérő szakos szeminárium1-tg</t>
    </r>
    <r>
      <rPr>
        <vertAlign val="superscript"/>
        <sz val="10"/>
        <rFont val="Arial"/>
        <family val="2"/>
      </rPr>
      <t xml:space="preserve">8 </t>
    </r>
    <r>
      <rPr>
        <sz val="10"/>
        <rFont val="Arial"/>
        <family val="2"/>
      </rPr>
      <t xml:space="preserve">                11 féléves képzésben 10. félév</t>
    </r>
  </si>
  <si>
    <r>
      <t>Összefüggő egyéni gyakorlatot kísérő szakos szeminárium2-tg</t>
    </r>
    <r>
      <rPr>
        <vertAlign val="superscript"/>
        <sz val="10"/>
        <rFont val="Arial"/>
        <family val="2"/>
      </rPr>
      <t>9</t>
    </r>
  </si>
  <si>
    <r>
      <t>Szakterületi záróvizsga-tg</t>
    </r>
    <r>
      <rPr>
        <vertAlign val="superscript"/>
        <sz val="10"/>
        <rFont val="Arial"/>
        <family val="2"/>
      </rPr>
      <t>6</t>
    </r>
  </si>
  <si>
    <t>Wintsche Gergely</t>
  </si>
  <si>
    <t>mm5t2el4</t>
  </si>
  <si>
    <t>mm5t2el6</t>
  </si>
  <si>
    <t>mm5t2el7g</t>
  </si>
  <si>
    <t>mm5t2mo5</t>
  </si>
  <si>
    <t>mm5t2mo6</t>
  </si>
  <si>
    <r>
      <t>Összefüggő egyéni gyakorlatot kísérő szakos szeminárium2-tg</t>
    </r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 xml:space="preserve">                11 féléves képzésben 11. félév</t>
    </r>
  </si>
  <si>
    <r>
      <t>Szakterületi záróvizsga-tg</t>
    </r>
    <r>
      <rPr>
        <vertAlign val="superscript"/>
        <sz val="10"/>
        <rFont val="Arial"/>
        <family val="2"/>
      </rPr>
      <t xml:space="preserve">6 </t>
    </r>
    <r>
      <rPr>
        <sz val="10"/>
        <rFont val="Arial"/>
        <family val="2"/>
      </rPr>
      <t xml:space="preserve">                      11 féléves képzésben 9. félév</t>
    </r>
  </si>
  <si>
    <t>Szakterületi záróvizsga-tg</t>
  </si>
  <si>
    <r>
      <t>Szaktárgyi tanítási gyakorlat-tg</t>
    </r>
    <r>
      <rPr>
        <vertAlign val="superscript"/>
        <sz val="10"/>
        <rFont val="Arial"/>
        <family val="2"/>
      </rPr>
      <t xml:space="preserve">7         </t>
    </r>
    <r>
      <rPr>
        <sz val="10"/>
        <rFont val="Arial"/>
        <family val="2"/>
      </rPr>
      <t>11 féléves képzésben 9. félév</t>
    </r>
  </si>
  <si>
    <r>
      <rPr>
        <b/>
        <sz val="11"/>
        <rFont val="Arial"/>
        <family val="2"/>
      </rPr>
      <t>Megjegyzések
(1)   Azon gyakorlatoknál, amelyek kötelező előadásokhoz kapcsolódnak, a HKR  542. §  (12) bekezdés alapján
az értékelési forma aláírás, amelyért nem jár kredit. Az előadás a hozzátartozó gyakorlattal egyazon félévben 
teljesítendő. Az előadás sikertelen teljesítése esetén a hozzákapcsolódó gyakorlatot ismételten teljesíteni kell.</t>
    </r>
    <r>
      <rPr>
        <sz val="11"/>
        <rFont val="Arial"/>
        <family val="2"/>
      </rPr>
      <t xml:space="preserve">
(2)  A Szaktárgyi tanítási gyakorlat a 9. vagy a 10. félévben végezhető el.
(3)  A Szakterületi záróvizsgán akkor vehet részt a hallgató, ha már teljesítette az összes szakmai tárgyat, azaz a vizsgára
való bocsátáshoz az összes matematika szakterületi tantárgyat (117 kredit) teljesíteni kell. Ez akkor valósul meg, ha a hallgató
elvégezte az alább felsorolt tárgyakat:  Algebra és számelmélet5E-tg, Többváltozós analízis2E-tg, Differenciálgeometria és 
nemeuklideszi geometriákE-tg, Valószínűségszámítás2E-tg, Véges matematika2E-tg, A matematika alapjaiG-tg, Elemi matematika6G-tg,  
Problémamegoldó gyakorlat-tk, InformatikaG-tg, A matematika alkalmazásaiE-tk, A matematikatudomány történeteE-tg. </t>
    </r>
  </si>
  <si>
    <t>Tantervi háló Matematika tanár  5+1 éves képzés 2016-tól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</si>
</sst>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i/>
      <sz val="12"/>
      <name val="Times New Roman"/>
      <family val="1"/>
    </font>
    <font>
      <b/>
      <sz val="10"/>
      <color indexed="3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thick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>
        <color indexed="59"/>
      </bottom>
    </border>
    <border>
      <left style="thin"/>
      <right style="thin"/>
      <top style="thin">
        <color indexed="59"/>
      </top>
      <bottom style="thin">
        <color indexed="59"/>
      </bottom>
    </border>
    <border>
      <left style="thin"/>
      <right style="thin"/>
      <top style="thin">
        <color indexed="59"/>
      </top>
      <bottom/>
    </border>
    <border>
      <left/>
      <right style="thin"/>
      <top style="thin"/>
      <bottom style="thin">
        <color indexed="59"/>
      </bottom>
    </border>
    <border>
      <left/>
      <right style="thin"/>
      <top style="thin">
        <color indexed="59"/>
      </top>
      <bottom style="thin">
        <color indexed="59"/>
      </bottom>
    </border>
    <border>
      <left/>
      <right style="thin"/>
      <top style="thin">
        <color indexed="59"/>
      </top>
      <bottom/>
    </border>
    <border>
      <left style="medium"/>
      <right style="thin"/>
      <top/>
      <bottom style="thin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 style="double"/>
      <right style="thick"/>
      <top style="double"/>
      <bottom/>
    </border>
    <border>
      <left style="double"/>
      <right style="thick"/>
      <top/>
      <bottom/>
    </border>
    <border>
      <left/>
      <right/>
      <top style="double"/>
      <bottom/>
    </border>
    <border>
      <left style="thick"/>
      <right style="thick"/>
      <top style="double"/>
      <bottom/>
    </border>
    <border>
      <left style="thick"/>
      <right style="thick"/>
      <top/>
      <bottom/>
    </border>
    <border>
      <left style="thick"/>
      <right/>
      <top style="double"/>
      <bottom style="thin"/>
    </border>
    <border>
      <left/>
      <right/>
      <top style="double"/>
      <bottom style="thin"/>
    </border>
    <border>
      <left/>
      <right style="thick"/>
      <top style="double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thick"/>
      <right style="double"/>
      <top style="double"/>
      <bottom/>
    </border>
    <border>
      <left style="thick"/>
      <right style="double"/>
      <top/>
      <bottom/>
    </border>
    <border>
      <left style="thick"/>
      <right style="double"/>
      <top/>
      <bottom style="thin"/>
    </border>
    <border>
      <left style="thick"/>
      <right/>
      <top style="double"/>
      <bottom/>
    </border>
    <border>
      <left/>
      <right style="thick"/>
      <top style="double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1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9" fillId="0" borderId="14" xfId="54" applyFont="1" applyFill="1" applyBorder="1" applyAlignment="1">
      <alignment horizontal="left" vertical="center" indent="1"/>
      <protection/>
    </xf>
    <xf numFmtId="0" fontId="0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4" borderId="14" xfId="54" applyFont="1" applyFill="1" applyBorder="1" applyAlignment="1">
      <alignment vertical="center"/>
      <protection/>
    </xf>
    <xf numFmtId="0" fontId="0" fillId="34" borderId="0" xfId="0" applyFont="1" applyFill="1" applyAlignment="1">
      <alignment horizontal="left" vertical="center"/>
    </xf>
    <xf numFmtId="0" fontId="2" fillId="34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0" fillId="0" borderId="14" xfId="54" applyFont="1" applyFill="1" applyBorder="1" applyAlignment="1">
      <alignment vertical="center"/>
      <protection/>
    </xf>
    <xf numFmtId="0" fontId="5" fillId="0" borderId="0" xfId="0" applyFont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2" fillId="0" borderId="21" xfId="54" applyFont="1" applyFill="1" applyBorder="1" applyAlignment="1">
      <alignment horizontal="center" vertical="center"/>
      <protection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vertical="center"/>
    </xf>
    <xf numFmtId="0" fontId="0" fillId="34" borderId="14" xfId="54" applyFont="1" applyFill="1" applyBorder="1" applyAlignment="1">
      <alignment horizontal="left" vertical="center" indent="1"/>
      <protection/>
    </xf>
    <xf numFmtId="0" fontId="0" fillId="34" borderId="13" xfId="0" applyFont="1" applyFill="1" applyBorder="1" applyAlignment="1">
      <alignment horizontal="center" vertical="center"/>
    </xf>
    <xf numFmtId="0" fontId="0" fillId="0" borderId="26" xfId="54" applyFont="1" applyFill="1" applyBorder="1" applyAlignment="1">
      <alignment vertical="center"/>
      <protection/>
    </xf>
    <xf numFmtId="0" fontId="0" fillId="0" borderId="18" xfId="54" applyFont="1" applyFill="1" applyBorder="1" applyAlignment="1">
      <alignment vertical="center"/>
      <protection/>
    </xf>
    <xf numFmtId="0" fontId="2" fillId="0" borderId="27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30" xfId="54" applyFont="1" applyFill="1" applyBorder="1" applyAlignment="1">
      <alignment vertical="center"/>
      <protection/>
    </xf>
    <xf numFmtId="0" fontId="0" fillId="33" borderId="12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0" fillId="0" borderId="22" xfId="54" applyFont="1" applyFill="1" applyBorder="1" applyAlignment="1">
      <alignment vertical="center"/>
      <protection/>
    </xf>
    <xf numFmtId="0" fontId="0" fillId="0" borderId="22" xfId="54" applyFont="1" applyFill="1" applyBorder="1" applyAlignment="1">
      <alignment horizontal="center" vertical="center"/>
      <protection/>
    </xf>
    <xf numFmtId="0" fontId="2" fillId="34" borderId="18" xfId="54" applyFont="1" applyFill="1" applyBorder="1" applyAlignment="1">
      <alignment horizontal="center" vertical="center"/>
      <protection/>
    </xf>
    <xf numFmtId="0" fontId="2" fillId="34" borderId="26" xfId="54" applyFont="1" applyFill="1" applyBorder="1" applyAlignment="1">
      <alignment horizontal="center" vertical="center"/>
      <protection/>
    </xf>
    <xf numFmtId="0" fontId="2" fillId="0" borderId="22" xfId="54" applyFont="1" applyFill="1" applyBorder="1" applyAlignment="1">
      <alignment horizontal="center" vertical="center"/>
      <protection/>
    </xf>
    <xf numFmtId="0" fontId="2" fillId="0" borderId="31" xfId="54" applyFont="1" applyFill="1" applyBorder="1" applyAlignment="1">
      <alignment horizontal="center" vertical="center"/>
      <protection/>
    </xf>
    <xf numFmtId="0" fontId="2" fillId="0" borderId="13" xfId="54" applyFont="1" applyFill="1" applyBorder="1" applyAlignment="1">
      <alignment horizontal="center" vertical="center"/>
      <protection/>
    </xf>
    <xf numFmtId="0" fontId="2" fillId="0" borderId="32" xfId="54" applyFont="1" applyFill="1" applyBorder="1" applyAlignment="1">
      <alignment horizontal="center" vertical="center"/>
      <protection/>
    </xf>
    <xf numFmtId="0" fontId="2" fillId="0" borderId="33" xfId="54" applyFont="1" applyFill="1" applyBorder="1" applyAlignment="1">
      <alignment horizontal="center" vertical="center"/>
      <protection/>
    </xf>
    <xf numFmtId="0" fontId="2" fillId="0" borderId="19" xfId="54" applyFont="1" applyFill="1" applyBorder="1" applyAlignment="1">
      <alignment horizontal="center" vertical="center"/>
      <protection/>
    </xf>
    <xf numFmtId="0" fontId="2" fillId="0" borderId="34" xfId="54" applyFont="1" applyFill="1" applyBorder="1" applyAlignment="1">
      <alignment horizontal="center" vertical="center"/>
      <protection/>
    </xf>
    <xf numFmtId="0" fontId="0" fillId="34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49" fontId="2" fillId="34" borderId="14" xfId="0" applyNumberFormat="1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9" fillId="34" borderId="14" xfId="54" applyFont="1" applyFill="1" applyBorder="1" applyAlignment="1">
      <alignment horizontal="left" vertical="center" indent="1"/>
      <protection/>
    </xf>
    <xf numFmtId="0" fontId="0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10" fillId="34" borderId="14" xfId="54" applyFont="1" applyFill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35" xfId="0" applyFont="1" applyFill="1" applyBorder="1" applyAlignment="1">
      <alignment horizontal="center" vertical="center"/>
    </xf>
    <xf numFmtId="0" fontId="9" fillId="0" borderId="36" xfId="54" applyFont="1" applyFill="1" applyBorder="1" applyAlignment="1">
      <alignment horizontal="left" vertical="center" indent="1"/>
      <protection/>
    </xf>
    <xf numFmtId="0" fontId="2" fillId="33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4" xfId="0" applyFont="1" applyFill="1" applyBorder="1" applyAlignment="1">
      <alignment horizontal="left" vertical="center"/>
    </xf>
    <xf numFmtId="0" fontId="0" fillId="33" borderId="41" xfId="0" applyFont="1" applyFill="1" applyBorder="1" applyAlignment="1">
      <alignment horizontal="left" vertical="center"/>
    </xf>
    <xf numFmtId="0" fontId="0" fillId="34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3" xfId="54" applyFont="1" applyFill="1" applyBorder="1" applyAlignment="1">
      <alignment vertical="center"/>
      <protection/>
    </xf>
    <xf numFmtId="0" fontId="0" fillId="35" borderId="42" xfId="0" applyFont="1" applyFill="1" applyBorder="1" applyAlignment="1">
      <alignment vertical="center"/>
    </xf>
    <xf numFmtId="0" fontId="0" fillId="35" borderId="43" xfId="0" applyFont="1" applyFill="1" applyBorder="1" applyAlignment="1">
      <alignment vertical="center"/>
    </xf>
    <xf numFmtId="0" fontId="0" fillId="0" borderId="19" xfId="54" applyFont="1" applyFill="1" applyBorder="1" applyAlignment="1">
      <alignment vertical="center"/>
      <protection/>
    </xf>
    <xf numFmtId="0" fontId="0" fillId="35" borderId="44" xfId="0" applyFont="1" applyFill="1" applyBorder="1" applyAlignment="1">
      <alignment vertical="center"/>
    </xf>
    <xf numFmtId="0" fontId="0" fillId="0" borderId="20" xfId="54" applyFont="1" applyFill="1" applyBorder="1" applyAlignment="1">
      <alignment vertical="center"/>
      <protection/>
    </xf>
    <xf numFmtId="0" fontId="0" fillId="0" borderId="20" xfId="54" applyFont="1" applyFill="1" applyBorder="1" applyAlignment="1">
      <alignment horizontal="left" vertical="center"/>
      <protection/>
    </xf>
    <xf numFmtId="0" fontId="0" fillId="33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top"/>
    </xf>
    <xf numFmtId="0" fontId="0" fillId="0" borderId="18" xfId="54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0" fontId="3" fillId="0" borderId="13" xfId="54" applyFont="1" applyFill="1" applyBorder="1" applyAlignment="1">
      <alignment horizontal="center" vertical="center"/>
      <protection/>
    </xf>
    <xf numFmtId="0" fontId="2" fillId="34" borderId="31" xfId="54" applyFont="1" applyFill="1" applyBorder="1" applyAlignment="1">
      <alignment horizontal="center" vertical="center"/>
      <protection/>
    </xf>
    <xf numFmtId="0" fontId="2" fillId="34" borderId="33" xfId="54" applyFont="1" applyFill="1" applyBorder="1" applyAlignment="1">
      <alignment horizontal="center" vertical="center"/>
      <protection/>
    </xf>
    <xf numFmtId="0" fontId="11" fillId="0" borderId="45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11" fillId="0" borderId="46" xfId="0" applyFont="1" applyFill="1" applyBorder="1" applyAlignment="1">
      <alignment horizontal="left" vertical="center" wrapText="1"/>
    </xf>
    <xf numFmtId="0" fontId="11" fillId="0" borderId="46" xfId="0" applyFont="1" applyBorder="1" applyAlignment="1">
      <alignment horizontal="left"/>
    </xf>
    <xf numFmtId="0" fontId="11" fillId="0" borderId="47" xfId="0" applyFont="1" applyFill="1" applyBorder="1" applyAlignment="1">
      <alignment horizontal="left" vertical="center" wrapText="1"/>
    </xf>
    <xf numFmtId="0" fontId="0" fillId="0" borderId="48" xfId="54" applyFont="1" applyFill="1" applyBorder="1" applyAlignment="1">
      <alignment horizontal="center" vertical="center"/>
      <protection/>
    </xf>
    <xf numFmtId="0" fontId="0" fillId="0" borderId="35" xfId="54" applyFont="1" applyFill="1" applyBorder="1" applyAlignment="1">
      <alignment vertical="center"/>
      <protection/>
    </xf>
    <xf numFmtId="0" fontId="0" fillId="0" borderId="35" xfId="54" applyFont="1" applyFill="1" applyBorder="1" applyAlignment="1">
      <alignment horizontal="center" vertical="center"/>
      <protection/>
    </xf>
    <xf numFmtId="0" fontId="0" fillId="0" borderId="13" xfId="54" applyFont="1" applyFill="1" applyBorder="1" applyAlignment="1">
      <alignment horizontal="center" vertical="center"/>
      <protection/>
    </xf>
    <xf numFmtId="0" fontId="4" fillId="0" borderId="13" xfId="54" applyFont="1" applyFill="1" applyBorder="1" applyAlignment="1">
      <alignment horizontal="center" vertical="center"/>
      <protection/>
    </xf>
    <xf numFmtId="0" fontId="4" fillId="0" borderId="13" xfId="54" applyFont="1" applyFill="1" applyBorder="1" applyAlignment="1">
      <alignment horizontal="center" vertical="center"/>
      <protection/>
    </xf>
    <xf numFmtId="0" fontId="12" fillId="35" borderId="13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3" xfId="54" applyFont="1" applyFill="1" applyBorder="1" applyAlignment="1">
      <alignment horizontal="center" vertical="center"/>
      <protection/>
    </xf>
    <xf numFmtId="0" fontId="4" fillId="33" borderId="13" xfId="54" applyFont="1" applyFill="1" applyBorder="1" applyAlignment="1">
      <alignment horizontal="center" vertical="center"/>
      <protection/>
    </xf>
    <xf numFmtId="0" fontId="0" fillId="33" borderId="18" xfId="54" applyFont="1" applyFill="1" applyBorder="1" applyAlignment="1">
      <alignment vertical="center"/>
      <protection/>
    </xf>
    <xf numFmtId="0" fontId="0" fillId="0" borderId="14" xfId="54" applyFont="1" applyFill="1" applyBorder="1" applyAlignment="1">
      <alignment horizontal="left" vertical="center"/>
      <protection/>
    </xf>
    <xf numFmtId="0" fontId="2" fillId="34" borderId="17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0" fillId="33" borderId="14" xfId="54" applyFont="1" applyFill="1" applyBorder="1" applyAlignment="1">
      <alignment vertical="center"/>
      <protection/>
    </xf>
    <xf numFmtId="0" fontId="2" fillId="0" borderId="14" xfId="54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vertical="top" wrapText="1"/>
    </xf>
    <xf numFmtId="0" fontId="4" fillId="0" borderId="13" xfId="54" applyFont="1" applyFill="1" applyBorder="1" applyAlignment="1">
      <alignment horizontal="center" vertical="center" wrapText="1"/>
      <protection/>
    </xf>
    <xf numFmtId="0" fontId="2" fillId="36" borderId="13" xfId="0" applyFont="1" applyFill="1" applyBorder="1" applyAlignment="1">
      <alignment vertical="center"/>
    </xf>
    <xf numFmtId="0" fontId="9" fillId="36" borderId="14" xfId="54" applyFont="1" applyFill="1" applyBorder="1" applyAlignment="1">
      <alignment horizontal="left" vertical="center" indent="1"/>
      <protection/>
    </xf>
    <xf numFmtId="0" fontId="2" fillId="36" borderId="14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2" fillId="0" borderId="18" xfId="54" applyFont="1" applyFill="1" applyBorder="1" applyAlignment="1">
      <alignment horizontal="center" vertical="center"/>
      <protection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2" fillId="0" borderId="4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top"/>
    </xf>
    <xf numFmtId="0" fontId="2" fillId="0" borderId="50" xfId="0" applyFont="1" applyBorder="1" applyAlignment="1">
      <alignment horizontal="center"/>
    </xf>
    <xf numFmtId="0" fontId="15" fillId="0" borderId="0" xfId="0" applyFont="1" applyFill="1" applyBorder="1" applyAlignment="1">
      <alignment horizontal="left" vertical="top" wrapText="1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 textRotation="90" wrapText="1"/>
    </xf>
    <xf numFmtId="0" fontId="6" fillId="34" borderId="55" xfId="0" applyFont="1" applyFill="1" applyBorder="1" applyAlignment="1">
      <alignment horizontal="center" vertical="center" textRotation="90" wrapText="1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 textRotation="90"/>
    </xf>
    <xf numFmtId="0" fontId="6" fillId="34" borderId="55" xfId="0" applyFont="1" applyFill="1" applyBorder="1" applyAlignment="1">
      <alignment horizontal="center" vertical="center" textRotation="9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özö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99"/>
  <sheetViews>
    <sheetView showGridLines="0" tabSelected="1" zoomScaleSheetLayoutView="100" zoomScalePageLayoutView="0" workbookViewId="0" topLeftCell="A1">
      <pane xSplit="2" ySplit="4" topLeftCell="C5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"/>
    </sheetView>
  </sheetViews>
  <sheetFormatPr defaultColWidth="9.140625" defaultRowHeight="12.75"/>
  <cols>
    <col min="1" max="1" width="13.00390625" style="3" customWidth="1"/>
    <col min="2" max="2" width="61.8515625" style="1" customWidth="1"/>
    <col min="3" max="3" width="7.57421875" style="4" customWidth="1"/>
    <col min="4" max="39" width="4.00390625" style="4" customWidth="1"/>
    <col min="40" max="40" width="4.421875" style="4" bestFit="1" customWidth="1"/>
    <col min="41" max="41" width="16.57421875" style="3" customWidth="1"/>
    <col min="42" max="42" width="41.140625" style="1" customWidth="1"/>
    <col min="43" max="43" width="17.57421875" style="3" bestFit="1" customWidth="1"/>
    <col min="44" max="44" width="41.57421875" style="1" customWidth="1"/>
    <col min="45" max="45" width="13.00390625" style="3" customWidth="1"/>
    <col min="46" max="46" width="41.57421875" style="1" customWidth="1"/>
    <col min="47" max="47" width="41.7109375" style="3" customWidth="1"/>
    <col min="48" max="48" width="14.140625" style="1" customWidth="1"/>
    <col min="49" max="49" width="39.57421875" style="1" customWidth="1"/>
    <col min="50" max="16384" width="9.140625" style="1" customWidth="1"/>
  </cols>
  <sheetData>
    <row r="1" spans="1:47" s="2" customFormat="1" ht="26.25" thickBot="1">
      <c r="A1" s="10" t="s">
        <v>189</v>
      </c>
      <c r="B1" s="5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5"/>
      <c r="AQ1" s="3"/>
      <c r="AR1" s="1"/>
      <c r="AS1" s="3"/>
      <c r="AT1" s="1"/>
      <c r="AU1" s="4"/>
    </row>
    <row r="2" spans="1:49" ht="18" thickBot="1" thickTop="1">
      <c r="A2" s="175" t="s">
        <v>5</v>
      </c>
      <c r="B2" s="177" t="s">
        <v>4</v>
      </c>
      <c r="C2" s="179" t="s">
        <v>6</v>
      </c>
      <c r="D2" s="181" t="s">
        <v>10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4"/>
      <c r="AN2" s="196" t="s">
        <v>3</v>
      </c>
      <c r="AO2" s="190" t="s">
        <v>7</v>
      </c>
      <c r="AP2" s="191"/>
      <c r="AQ2" s="190" t="s">
        <v>8</v>
      </c>
      <c r="AR2" s="191"/>
      <c r="AS2" s="177" t="s">
        <v>24</v>
      </c>
      <c r="AT2" s="177"/>
      <c r="AU2" s="187" t="s">
        <v>9</v>
      </c>
      <c r="AV2" s="185" t="s">
        <v>11</v>
      </c>
      <c r="AW2" s="185"/>
    </row>
    <row r="3" spans="1:49" ht="12.75" customHeight="1" thickBot="1" thickTop="1">
      <c r="A3" s="176"/>
      <c r="B3" s="178"/>
      <c r="C3" s="180"/>
      <c r="D3" s="171">
        <v>1</v>
      </c>
      <c r="E3" s="171"/>
      <c r="F3" s="173"/>
      <c r="G3" s="170">
        <v>2</v>
      </c>
      <c r="H3" s="171"/>
      <c r="I3" s="173"/>
      <c r="J3" s="170">
        <v>3</v>
      </c>
      <c r="K3" s="171"/>
      <c r="L3" s="173"/>
      <c r="M3" s="170">
        <v>4</v>
      </c>
      <c r="N3" s="171"/>
      <c r="O3" s="173"/>
      <c r="P3" s="170">
        <v>5</v>
      </c>
      <c r="Q3" s="171"/>
      <c r="R3" s="173"/>
      <c r="S3" s="170">
        <v>6</v>
      </c>
      <c r="T3" s="171"/>
      <c r="U3" s="171"/>
      <c r="V3" s="170">
        <v>7</v>
      </c>
      <c r="W3" s="171"/>
      <c r="X3" s="171"/>
      <c r="Y3" s="170">
        <v>8</v>
      </c>
      <c r="Z3" s="171"/>
      <c r="AA3" s="171"/>
      <c r="AB3" s="170">
        <v>9</v>
      </c>
      <c r="AC3" s="171"/>
      <c r="AD3" s="171"/>
      <c r="AE3" s="170">
        <v>10</v>
      </c>
      <c r="AF3" s="171"/>
      <c r="AG3" s="171"/>
      <c r="AH3" s="170">
        <v>11</v>
      </c>
      <c r="AI3" s="171"/>
      <c r="AJ3" s="171"/>
      <c r="AK3" s="170">
        <v>12</v>
      </c>
      <c r="AL3" s="171"/>
      <c r="AM3" s="171"/>
      <c r="AN3" s="197"/>
      <c r="AO3" s="192"/>
      <c r="AP3" s="193"/>
      <c r="AQ3" s="192"/>
      <c r="AR3" s="193"/>
      <c r="AS3" s="178"/>
      <c r="AT3" s="178"/>
      <c r="AU3" s="188"/>
      <c r="AV3" s="185"/>
      <c r="AW3" s="185"/>
    </row>
    <row r="4" spans="1:49" ht="13.5" customHeight="1" thickTop="1">
      <c r="A4" s="176"/>
      <c r="B4" s="178"/>
      <c r="C4" s="180"/>
      <c r="D4" s="11" t="s">
        <v>1</v>
      </c>
      <c r="E4" s="13" t="s">
        <v>2</v>
      </c>
      <c r="F4" s="55" t="s">
        <v>14</v>
      </c>
      <c r="G4" s="12" t="s">
        <v>1</v>
      </c>
      <c r="H4" s="13" t="s">
        <v>2</v>
      </c>
      <c r="I4" s="55" t="s">
        <v>14</v>
      </c>
      <c r="J4" s="12" t="s">
        <v>1</v>
      </c>
      <c r="K4" s="13" t="s">
        <v>2</v>
      </c>
      <c r="L4" s="55" t="s">
        <v>14</v>
      </c>
      <c r="M4" s="12" t="s">
        <v>1</v>
      </c>
      <c r="N4" s="13" t="s">
        <v>2</v>
      </c>
      <c r="O4" s="55" t="s">
        <v>14</v>
      </c>
      <c r="P4" s="12" t="s">
        <v>1</v>
      </c>
      <c r="Q4" s="13" t="s">
        <v>2</v>
      </c>
      <c r="R4" s="55" t="s">
        <v>14</v>
      </c>
      <c r="S4" s="12" t="s">
        <v>1</v>
      </c>
      <c r="T4" s="13" t="s">
        <v>2</v>
      </c>
      <c r="U4" s="55" t="s">
        <v>14</v>
      </c>
      <c r="V4" s="12" t="s">
        <v>1</v>
      </c>
      <c r="W4" s="13" t="s">
        <v>2</v>
      </c>
      <c r="X4" s="55" t="s">
        <v>14</v>
      </c>
      <c r="Y4" s="12" t="s">
        <v>1</v>
      </c>
      <c r="Z4" s="13" t="s">
        <v>2</v>
      </c>
      <c r="AA4" s="55" t="s">
        <v>14</v>
      </c>
      <c r="AB4" s="12" t="s">
        <v>1</v>
      </c>
      <c r="AC4" s="13" t="s">
        <v>2</v>
      </c>
      <c r="AD4" s="55" t="s">
        <v>14</v>
      </c>
      <c r="AE4" s="12" t="s">
        <v>1</v>
      </c>
      <c r="AF4" s="13" t="s">
        <v>2</v>
      </c>
      <c r="AG4" s="55" t="s">
        <v>14</v>
      </c>
      <c r="AH4" s="12" t="s">
        <v>1</v>
      </c>
      <c r="AI4" s="13" t="s">
        <v>2</v>
      </c>
      <c r="AJ4" s="55" t="s">
        <v>14</v>
      </c>
      <c r="AK4" s="12" t="s">
        <v>1</v>
      </c>
      <c r="AL4" s="13" t="s">
        <v>2</v>
      </c>
      <c r="AM4" s="55" t="s">
        <v>14</v>
      </c>
      <c r="AN4" s="197"/>
      <c r="AO4" s="192"/>
      <c r="AP4" s="193"/>
      <c r="AQ4" s="194"/>
      <c r="AR4" s="195"/>
      <c r="AS4" s="178"/>
      <c r="AT4" s="178"/>
      <c r="AU4" s="189"/>
      <c r="AV4" s="186"/>
      <c r="AW4" s="186"/>
    </row>
    <row r="5" spans="1:49" s="6" customFormat="1" ht="12.75">
      <c r="A5" s="28" t="s">
        <v>15</v>
      </c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1"/>
      <c r="AV5" s="30"/>
      <c r="AW5" s="32"/>
    </row>
    <row r="6" spans="1:49" s="6" customFormat="1" ht="12.75" customHeight="1" thickBot="1">
      <c r="A6" s="67" t="s">
        <v>141</v>
      </c>
      <c r="B6" s="66" t="s">
        <v>25</v>
      </c>
      <c r="C6" s="48" t="s">
        <v>152</v>
      </c>
      <c r="D6" s="44"/>
      <c r="E6" s="56">
        <v>2</v>
      </c>
      <c r="F6" s="57"/>
      <c r="G6" s="44"/>
      <c r="H6" s="58"/>
      <c r="I6" s="57"/>
      <c r="J6" s="44"/>
      <c r="K6" s="58"/>
      <c r="L6" s="57"/>
      <c r="M6" s="44"/>
      <c r="N6" s="58"/>
      <c r="O6" s="57"/>
      <c r="P6" s="44"/>
      <c r="Q6" s="58"/>
      <c r="R6" s="57"/>
      <c r="S6" s="44"/>
      <c r="T6" s="58"/>
      <c r="U6" s="57"/>
      <c r="V6" s="44"/>
      <c r="W6" s="58"/>
      <c r="X6" s="57"/>
      <c r="Y6" s="44"/>
      <c r="Z6" s="58"/>
      <c r="AA6" s="57"/>
      <c r="AB6" s="44"/>
      <c r="AC6" s="58"/>
      <c r="AD6" s="57"/>
      <c r="AE6" s="44"/>
      <c r="AF6" s="58"/>
      <c r="AG6" s="57"/>
      <c r="AH6" s="44"/>
      <c r="AI6" s="44"/>
      <c r="AJ6" s="57"/>
      <c r="AK6" s="44"/>
      <c r="AL6" s="45"/>
      <c r="AM6" s="56"/>
      <c r="AN6" s="49">
        <v>0</v>
      </c>
      <c r="AO6" s="44"/>
      <c r="AP6" s="45"/>
      <c r="AQ6" s="45"/>
      <c r="AR6" s="45"/>
      <c r="AS6" s="45"/>
      <c r="AT6" s="45"/>
      <c r="AU6" s="121" t="s">
        <v>55</v>
      </c>
      <c r="AV6" s="35"/>
      <c r="AW6" s="45"/>
    </row>
    <row r="7" spans="1:49" s="6" customFormat="1" ht="12.75">
      <c r="A7" s="36"/>
      <c r="B7" s="37" t="s">
        <v>16</v>
      </c>
      <c r="C7" s="38"/>
      <c r="D7" s="39"/>
      <c r="E7" s="40">
        <v>2</v>
      </c>
      <c r="F7" s="41"/>
      <c r="G7" s="39"/>
      <c r="H7" s="42"/>
      <c r="I7" s="41"/>
      <c r="J7" s="39"/>
      <c r="K7" s="42"/>
      <c r="L7" s="41"/>
      <c r="M7" s="39"/>
      <c r="N7" s="42"/>
      <c r="O7" s="41"/>
      <c r="P7" s="39"/>
      <c r="Q7" s="42"/>
      <c r="R7" s="41"/>
      <c r="S7" s="39"/>
      <c r="T7" s="42"/>
      <c r="U7" s="41"/>
      <c r="V7" s="39"/>
      <c r="W7" s="42"/>
      <c r="X7" s="41"/>
      <c r="Y7" s="39"/>
      <c r="Z7" s="42"/>
      <c r="AA7" s="41"/>
      <c r="AB7" s="39"/>
      <c r="AC7" s="42"/>
      <c r="AD7" s="41"/>
      <c r="AE7" s="39"/>
      <c r="AF7" s="42"/>
      <c r="AG7" s="41"/>
      <c r="AH7" s="39"/>
      <c r="AI7" s="39"/>
      <c r="AJ7" s="41"/>
      <c r="AK7" s="39"/>
      <c r="AL7" s="43"/>
      <c r="AM7" s="41"/>
      <c r="AN7" s="38">
        <v>0</v>
      </c>
      <c r="AO7" s="39"/>
      <c r="AP7" s="43"/>
      <c r="AQ7" s="43"/>
      <c r="AR7" s="43"/>
      <c r="AS7" s="43"/>
      <c r="AT7" s="43"/>
      <c r="AU7" s="108"/>
      <c r="AV7" s="36"/>
      <c r="AW7" s="43"/>
    </row>
    <row r="8" spans="1:49" s="6" customFormat="1" ht="12.75">
      <c r="A8" s="50" t="s">
        <v>52</v>
      </c>
      <c r="B8" s="51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110"/>
      <c r="AV8" s="68"/>
      <c r="AW8" s="32"/>
    </row>
    <row r="9" spans="1:49" s="6" customFormat="1" ht="12.75">
      <c r="A9" s="54" t="s">
        <v>92</v>
      </c>
      <c r="B9" s="54" t="s">
        <v>26</v>
      </c>
      <c r="C9" s="72" t="s">
        <v>12</v>
      </c>
      <c r="D9" s="75"/>
      <c r="E9" s="76">
        <v>2</v>
      </c>
      <c r="F9" s="77"/>
      <c r="G9" s="75"/>
      <c r="H9" s="76"/>
      <c r="I9" s="77"/>
      <c r="J9" s="75"/>
      <c r="K9" s="76"/>
      <c r="L9" s="77"/>
      <c r="M9" s="75"/>
      <c r="N9" s="76"/>
      <c r="O9" s="77"/>
      <c r="P9" s="75"/>
      <c r="Q9" s="76"/>
      <c r="R9" s="77"/>
      <c r="S9" s="75"/>
      <c r="T9" s="76"/>
      <c r="U9" s="77"/>
      <c r="V9" s="75"/>
      <c r="W9" s="76"/>
      <c r="X9" s="77"/>
      <c r="Y9" s="75"/>
      <c r="Z9" s="76"/>
      <c r="AA9" s="77"/>
      <c r="AB9" s="75"/>
      <c r="AC9" s="76"/>
      <c r="AD9" s="77"/>
      <c r="AE9" s="75"/>
      <c r="AF9" s="76"/>
      <c r="AG9" s="77"/>
      <c r="AH9" s="75"/>
      <c r="AI9" s="76"/>
      <c r="AJ9" s="77"/>
      <c r="AK9" s="75"/>
      <c r="AL9" s="76"/>
      <c r="AM9" s="77"/>
      <c r="AN9" s="129">
        <v>3</v>
      </c>
      <c r="AO9" s="139"/>
      <c r="AP9" s="114"/>
      <c r="AQ9" s="76"/>
      <c r="AR9" s="76"/>
      <c r="AS9" s="76"/>
      <c r="AT9" s="76"/>
      <c r="AU9" s="131" t="s">
        <v>31</v>
      </c>
      <c r="AV9" s="115"/>
      <c r="AW9" s="114"/>
    </row>
    <row r="10" spans="1:49" s="6" customFormat="1" ht="12.75">
      <c r="A10" s="54" t="s">
        <v>93</v>
      </c>
      <c r="B10" s="54" t="s">
        <v>56</v>
      </c>
      <c r="C10" s="72" t="s">
        <v>13</v>
      </c>
      <c r="D10" s="75"/>
      <c r="E10" s="76"/>
      <c r="F10" s="77"/>
      <c r="G10" s="75">
        <v>2</v>
      </c>
      <c r="H10" s="76"/>
      <c r="I10" s="77"/>
      <c r="J10" s="75"/>
      <c r="K10" s="76"/>
      <c r="L10" s="77"/>
      <c r="M10" s="75"/>
      <c r="N10" s="76"/>
      <c r="O10" s="77"/>
      <c r="P10" s="75"/>
      <c r="Q10" s="76"/>
      <c r="R10" s="77"/>
      <c r="S10" s="75"/>
      <c r="T10" s="76"/>
      <c r="U10" s="77"/>
      <c r="V10" s="75"/>
      <c r="W10" s="76"/>
      <c r="X10" s="77"/>
      <c r="Y10" s="75"/>
      <c r="Z10" s="76"/>
      <c r="AA10" s="77"/>
      <c r="AB10" s="75"/>
      <c r="AC10" s="76"/>
      <c r="AD10" s="77"/>
      <c r="AE10" s="75"/>
      <c r="AF10" s="76"/>
      <c r="AG10" s="77"/>
      <c r="AH10" s="75"/>
      <c r="AI10" s="76"/>
      <c r="AJ10" s="77"/>
      <c r="AK10" s="75"/>
      <c r="AL10" s="76"/>
      <c r="AM10" s="77"/>
      <c r="AN10" s="129">
        <v>6</v>
      </c>
      <c r="AO10" s="76" t="s">
        <v>92</v>
      </c>
      <c r="AP10" s="76" t="s">
        <v>26</v>
      </c>
      <c r="AQ10" s="140" t="s">
        <v>94</v>
      </c>
      <c r="AR10" s="140" t="s">
        <v>57</v>
      </c>
      <c r="AS10" s="76"/>
      <c r="AT10" s="76"/>
      <c r="AU10" s="132" t="s">
        <v>32</v>
      </c>
      <c r="AV10" s="116"/>
      <c r="AW10" s="114"/>
    </row>
    <row r="11" spans="1:49" s="6" customFormat="1" ht="12.75">
      <c r="A11" s="54" t="s">
        <v>94</v>
      </c>
      <c r="B11" s="54" t="s">
        <v>57</v>
      </c>
      <c r="C11" s="72" t="s">
        <v>156</v>
      </c>
      <c r="D11" s="75"/>
      <c r="E11" s="76"/>
      <c r="F11" s="77"/>
      <c r="G11" s="75"/>
      <c r="H11" s="76">
        <v>4</v>
      </c>
      <c r="I11" s="77"/>
      <c r="J11" s="75"/>
      <c r="K11" s="76"/>
      <c r="L11" s="77"/>
      <c r="M11" s="75"/>
      <c r="N11" s="76"/>
      <c r="O11" s="77"/>
      <c r="P11" s="75"/>
      <c r="Q11" s="76"/>
      <c r="R11" s="77"/>
      <c r="S11" s="75"/>
      <c r="T11" s="76"/>
      <c r="U11" s="77"/>
      <c r="V11" s="75"/>
      <c r="W11" s="76"/>
      <c r="X11" s="77"/>
      <c r="Y11" s="75"/>
      <c r="Z11" s="76"/>
      <c r="AA11" s="77"/>
      <c r="AB11" s="75"/>
      <c r="AC11" s="76"/>
      <c r="AD11" s="77"/>
      <c r="AE11" s="75"/>
      <c r="AF11" s="76"/>
      <c r="AG11" s="77"/>
      <c r="AH11" s="75"/>
      <c r="AI11" s="76"/>
      <c r="AJ11" s="77"/>
      <c r="AK11" s="75"/>
      <c r="AL11" s="76"/>
      <c r="AM11" s="77"/>
      <c r="AN11" s="129">
        <v>0</v>
      </c>
      <c r="AO11" s="76" t="s">
        <v>92</v>
      </c>
      <c r="AP11" s="76" t="s">
        <v>26</v>
      </c>
      <c r="AQ11" s="76"/>
      <c r="AR11" s="76"/>
      <c r="AS11" s="76"/>
      <c r="AT11" s="76"/>
      <c r="AU11" s="132" t="s">
        <v>32</v>
      </c>
      <c r="AV11" s="116"/>
      <c r="AW11" s="114"/>
    </row>
    <row r="12" spans="1:49" s="6" customFormat="1" ht="12.75" customHeight="1">
      <c r="A12" s="54" t="s">
        <v>95</v>
      </c>
      <c r="B12" s="54" t="s">
        <v>58</v>
      </c>
      <c r="C12" s="72" t="s">
        <v>13</v>
      </c>
      <c r="D12" s="75"/>
      <c r="E12" s="76"/>
      <c r="F12" s="77"/>
      <c r="G12" s="75"/>
      <c r="H12" s="76"/>
      <c r="I12" s="77"/>
      <c r="J12" s="75">
        <v>2</v>
      </c>
      <c r="K12" s="76"/>
      <c r="L12" s="77"/>
      <c r="M12" s="75"/>
      <c r="N12" s="76"/>
      <c r="O12" s="77"/>
      <c r="P12" s="75"/>
      <c r="Q12" s="76"/>
      <c r="R12" s="77"/>
      <c r="S12" s="75"/>
      <c r="T12" s="76"/>
      <c r="U12" s="77"/>
      <c r="V12" s="75"/>
      <c r="W12" s="76"/>
      <c r="X12" s="77"/>
      <c r="Y12" s="75"/>
      <c r="Z12" s="76"/>
      <c r="AA12" s="77"/>
      <c r="AB12" s="75"/>
      <c r="AC12" s="76"/>
      <c r="AD12" s="77"/>
      <c r="AE12" s="75"/>
      <c r="AF12" s="76"/>
      <c r="AG12" s="77"/>
      <c r="AH12" s="75"/>
      <c r="AI12" s="76"/>
      <c r="AJ12" s="77"/>
      <c r="AK12" s="75"/>
      <c r="AL12" s="76"/>
      <c r="AM12" s="77"/>
      <c r="AN12" s="129">
        <v>5</v>
      </c>
      <c r="AO12" s="76" t="s">
        <v>93</v>
      </c>
      <c r="AP12" s="76" t="s">
        <v>56</v>
      </c>
      <c r="AQ12" s="141" t="s">
        <v>96</v>
      </c>
      <c r="AR12" s="141" t="s">
        <v>59</v>
      </c>
      <c r="AS12" s="76"/>
      <c r="AT12" s="142"/>
      <c r="AU12" s="132" t="s">
        <v>33</v>
      </c>
      <c r="AV12" s="116"/>
      <c r="AW12" s="114"/>
    </row>
    <row r="13" spans="1:49" s="6" customFormat="1" ht="12.75" customHeight="1">
      <c r="A13" s="54" t="s">
        <v>96</v>
      </c>
      <c r="B13" s="54" t="s">
        <v>59</v>
      </c>
      <c r="C13" s="72" t="s">
        <v>156</v>
      </c>
      <c r="D13" s="75"/>
      <c r="E13" s="76"/>
      <c r="F13" s="77"/>
      <c r="G13" s="75"/>
      <c r="H13" s="76"/>
      <c r="I13" s="77"/>
      <c r="J13" s="75"/>
      <c r="K13" s="76">
        <v>2</v>
      </c>
      <c r="L13" s="77"/>
      <c r="M13" s="75"/>
      <c r="N13" s="76"/>
      <c r="O13" s="77"/>
      <c r="P13" s="75"/>
      <c r="Q13" s="76"/>
      <c r="R13" s="77"/>
      <c r="S13" s="75"/>
      <c r="T13" s="76"/>
      <c r="U13" s="77"/>
      <c r="V13" s="75"/>
      <c r="W13" s="76"/>
      <c r="X13" s="77"/>
      <c r="Y13" s="75"/>
      <c r="Z13" s="76"/>
      <c r="AA13" s="77"/>
      <c r="AB13" s="75"/>
      <c r="AC13" s="76"/>
      <c r="AD13" s="77"/>
      <c r="AE13" s="75"/>
      <c r="AF13" s="76"/>
      <c r="AG13" s="77"/>
      <c r="AH13" s="75"/>
      <c r="AI13" s="76"/>
      <c r="AJ13" s="77"/>
      <c r="AK13" s="75"/>
      <c r="AL13" s="76"/>
      <c r="AM13" s="77"/>
      <c r="AN13" s="129">
        <v>0</v>
      </c>
      <c r="AO13" s="76" t="s">
        <v>93</v>
      </c>
      <c r="AP13" s="76" t="s">
        <v>56</v>
      </c>
      <c r="AQ13" s="128"/>
      <c r="AR13" s="142"/>
      <c r="AS13" s="76"/>
      <c r="AT13" s="142"/>
      <c r="AU13" s="132" t="s">
        <v>33</v>
      </c>
      <c r="AV13" s="116"/>
      <c r="AW13" s="114"/>
    </row>
    <row r="14" spans="1:49" s="6" customFormat="1" ht="12.75">
      <c r="A14" s="54" t="s">
        <v>97</v>
      </c>
      <c r="B14" s="54" t="s">
        <v>60</v>
      </c>
      <c r="C14" s="72" t="s">
        <v>13</v>
      </c>
      <c r="D14" s="75"/>
      <c r="E14" s="76"/>
      <c r="F14" s="77"/>
      <c r="G14" s="75"/>
      <c r="H14" s="76"/>
      <c r="I14" s="77"/>
      <c r="J14" s="75"/>
      <c r="K14" s="76"/>
      <c r="L14" s="77"/>
      <c r="M14" s="75">
        <v>2</v>
      </c>
      <c r="N14" s="76"/>
      <c r="O14" s="77"/>
      <c r="P14" s="75"/>
      <c r="Q14" s="76"/>
      <c r="R14" s="77"/>
      <c r="S14" s="75"/>
      <c r="T14" s="76"/>
      <c r="U14" s="77"/>
      <c r="V14" s="75"/>
      <c r="W14" s="76"/>
      <c r="X14" s="77"/>
      <c r="Y14" s="75"/>
      <c r="Z14" s="76"/>
      <c r="AA14" s="77"/>
      <c r="AB14" s="75"/>
      <c r="AC14" s="76"/>
      <c r="AD14" s="77"/>
      <c r="AE14" s="75"/>
      <c r="AF14" s="76"/>
      <c r="AG14" s="77"/>
      <c r="AH14" s="75"/>
      <c r="AI14" s="76"/>
      <c r="AJ14" s="77"/>
      <c r="AK14" s="75"/>
      <c r="AL14" s="76"/>
      <c r="AM14" s="77"/>
      <c r="AN14" s="129">
        <v>5</v>
      </c>
      <c r="AO14" s="76" t="s">
        <v>95</v>
      </c>
      <c r="AP14" s="76" t="s">
        <v>58</v>
      </c>
      <c r="AQ14" s="141" t="s">
        <v>98</v>
      </c>
      <c r="AR14" s="141" t="s">
        <v>61</v>
      </c>
      <c r="AS14" s="76"/>
      <c r="AT14" s="76"/>
      <c r="AU14" s="132" t="s">
        <v>33</v>
      </c>
      <c r="AV14" s="116"/>
      <c r="AW14" s="114"/>
    </row>
    <row r="15" spans="1:49" s="6" customFormat="1" ht="12.75">
      <c r="A15" s="54" t="s">
        <v>98</v>
      </c>
      <c r="B15" s="54" t="s">
        <v>61</v>
      </c>
      <c r="C15" s="72" t="s">
        <v>156</v>
      </c>
      <c r="D15" s="75"/>
      <c r="E15" s="76"/>
      <c r="F15" s="77"/>
      <c r="G15" s="75"/>
      <c r="H15" s="76"/>
      <c r="I15" s="77"/>
      <c r="J15" s="75"/>
      <c r="K15" s="76"/>
      <c r="L15" s="77"/>
      <c r="M15" s="75"/>
      <c r="N15" s="76">
        <v>2</v>
      </c>
      <c r="O15" s="77"/>
      <c r="P15" s="75"/>
      <c r="Q15" s="76"/>
      <c r="R15" s="77"/>
      <c r="S15" s="75"/>
      <c r="T15" s="76"/>
      <c r="U15" s="77"/>
      <c r="V15" s="75"/>
      <c r="W15" s="76"/>
      <c r="X15" s="77"/>
      <c r="Y15" s="75"/>
      <c r="Z15" s="76"/>
      <c r="AA15" s="77"/>
      <c r="AB15" s="75"/>
      <c r="AC15" s="76"/>
      <c r="AD15" s="77"/>
      <c r="AE15" s="75"/>
      <c r="AF15" s="76"/>
      <c r="AG15" s="77"/>
      <c r="AH15" s="75"/>
      <c r="AI15" s="76"/>
      <c r="AJ15" s="77"/>
      <c r="AK15" s="75"/>
      <c r="AL15" s="76"/>
      <c r="AM15" s="77"/>
      <c r="AN15" s="129">
        <v>0</v>
      </c>
      <c r="AO15" s="76" t="s">
        <v>95</v>
      </c>
      <c r="AP15" s="76" t="s">
        <v>58</v>
      </c>
      <c r="AQ15" s="76"/>
      <c r="AR15" s="76"/>
      <c r="AS15" s="76"/>
      <c r="AT15" s="76"/>
      <c r="AU15" s="132" t="s">
        <v>33</v>
      </c>
      <c r="AV15" s="116"/>
      <c r="AW15" s="114"/>
    </row>
    <row r="16" spans="1:49" s="6" customFormat="1" ht="12.75" customHeight="1">
      <c r="A16" s="54" t="s">
        <v>99</v>
      </c>
      <c r="B16" s="54" t="s">
        <v>62</v>
      </c>
      <c r="C16" s="72" t="s">
        <v>13</v>
      </c>
      <c r="D16" s="75">
        <v>1</v>
      </c>
      <c r="E16" s="76"/>
      <c r="F16" s="77"/>
      <c r="G16" s="75"/>
      <c r="H16" s="76"/>
      <c r="I16" s="77"/>
      <c r="J16" s="75"/>
      <c r="K16" s="76"/>
      <c r="L16" s="77"/>
      <c r="M16" s="75"/>
      <c r="N16" s="76"/>
      <c r="O16" s="77"/>
      <c r="P16" s="75"/>
      <c r="Q16" s="76"/>
      <c r="R16" s="77"/>
      <c r="S16" s="75"/>
      <c r="T16" s="76"/>
      <c r="U16" s="77"/>
      <c r="V16" s="75"/>
      <c r="W16" s="76"/>
      <c r="X16" s="77"/>
      <c r="Y16" s="75"/>
      <c r="Z16" s="76"/>
      <c r="AA16" s="77"/>
      <c r="AB16" s="75"/>
      <c r="AC16" s="76"/>
      <c r="AD16" s="77"/>
      <c r="AE16" s="75"/>
      <c r="AF16" s="76"/>
      <c r="AG16" s="77"/>
      <c r="AH16" s="75"/>
      <c r="AI16" s="76"/>
      <c r="AJ16" s="77"/>
      <c r="AK16" s="75"/>
      <c r="AL16" s="76"/>
      <c r="AM16" s="77"/>
      <c r="AN16" s="129">
        <v>3</v>
      </c>
      <c r="AO16" s="140" t="s">
        <v>100</v>
      </c>
      <c r="AP16" s="140" t="s">
        <v>63</v>
      </c>
      <c r="AQ16" s="76"/>
      <c r="AR16" s="76"/>
      <c r="AS16" s="76"/>
      <c r="AT16" s="76"/>
      <c r="AU16" s="133" t="s">
        <v>54</v>
      </c>
      <c r="AV16" s="116"/>
      <c r="AW16" s="114"/>
    </row>
    <row r="17" spans="1:49" s="6" customFormat="1" ht="12.75" customHeight="1">
      <c r="A17" s="54" t="s">
        <v>100</v>
      </c>
      <c r="B17" s="54" t="s">
        <v>63</v>
      </c>
      <c r="C17" s="72" t="s">
        <v>156</v>
      </c>
      <c r="D17" s="75"/>
      <c r="E17" s="76">
        <v>2</v>
      </c>
      <c r="F17" s="77"/>
      <c r="G17" s="75"/>
      <c r="H17" s="76"/>
      <c r="I17" s="77"/>
      <c r="J17" s="75"/>
      <c r="K17" s="76"/>
      <c r="L17" s="77"/>
      <c r="M17" s="75"/>
      <c r="N17" s="76"/>
      <c r="O17" s="77"/>
      <c r="P17" s="75"/>
      <c r="Q17" s="76"/>
      <c r="R17" s="77"/>
      <c r="S17" s="75"/>
      <c r="T17" s="76"/>
      <c r="U17" s="77"/>
      <c r="V17" s="75"/>
      <c r="W17" s="76"/>
      <c r="X17" s="77"/>
      <c r="Y17" s="75"/>
      <c r="Z17" s="76"/>
      <c r="AA17" s="77"/>
      <c r="AB17" s="75"/>
      <c r="AC17" s="76"/>
      <c r="AD17" s="77"/>
      <c r="AE17" s="75"/>
      <c r="AF17" s="76"/>
      <c r="AG17" s="77"/>
      <c r="AH17" s="75"/>
      <c r="AI17" s="76"/>
      <c r="AJ17" s="77"/>
      <c r="AK17" s="75"/>
      <c r="AL17" s="76"/>
      <c r="AM17" s="77"/>
      <c r="AN17" s="129">
        <v>0</v>
      </c>
      <c r="AO17" s="76"/>
      <c r="AP17" s="76"/>
      <c r="AQ17" s="76"/>
      <c r="AR17" s="76"/>
      <c r="AS17" s="76"/>
      <c r="AT17" s="76"/>
      <c r="AU17" s="133" t="s">
        <v>54</v>
      </c>
      <c r="AV17" s="116"/>
      <c r="AW17" s="114"/>
    </row>
    <row r="18" spans="1:49" s="6" customFormat="1" ht="12.75" customHeight="1">
      <c r="A18" s="54" t="s">
        <v>101</v>
      </c>
      <c r="B18" s="54" t="s">
        <v>64</v>
      </c>
      <c r="C18" s="72" t="s">
        <v>13</v>
      </c>
      <c r="D18" s="75"/>
      <c r="E18" s="76"/>
      <c r="F18" s="77"/>
      <c r="G18" s="75">
        <v>1</v>
      </c>
      <c r="H18" s="76"/>
      <c r="I18" s="77"/>
      <c r="J18" s="75"/>
      <c r="K18" s="76"/>
      <c r="L18" s="77"/>
      <c r="M18" s="75"/>
      <c r="N18" s="76"/>
      <c r="O18" s="77"/>
      <c r="P18" s="75"/>
      <c r="Q18" s="76"/>
      <c r="R18" s="77"/>
      <c r="S18" s="75"/>
      <c r="T18" s="76"/>
      <c r="U18" s="77"/>
      <c r="V18" s="75"/>
      <c r="W18" s="76"/>
      <c r="X18" s="77"/>
      <c r="Y18" s="75"/>
      <c r="Z18" s="76"/>
      <c r="AA18" s="77"/>
      <c r="AB18" s="75"/>
      <c r="AC18" s="76"/>
      <c r="AD18" s="77"/>
      <c r="AE18" s="75"/>
      <c r="AF18" s="76"/>
      <c r="AG18" s="77"/>
      <c r="AH18" s="75"/>
      <c r="AI18" s="76"/>
      <c r="AJ18" s="77"/>
      <c r="AK18" s="75"/>
      <c r="AL18" s="76"/>
      <c r="AM18" s="77"/>
      <c r="AN18" s="129">
        <v>3</v>
      </c>
      <c r="AO18" s="76" t="s">
        <v>99</v>
      </c>
      <c r="AP18" s="76" t="s">
        <v>62</v>
      </c>
      <c r="AQ18" s="140" t="s">
        <v>102</v>
      </c>
      <c r="AR18" s="140" t="s">
        <v>65</v>
      </c>
      <c r="AS18" s="76"/>
      <c r="AT18" s="76"/>
      <c r="AU18" s="133" t="s">
        <v>54</v>
      </c>
      <c r="AV18" s="116"/>
      <c r="AW18" s="114"/>
    </row>
    <row r="19" spans="1:49" s="6" customFormat="1" ht="12.75" customHeight="1">
      <c r="A19" s="54" t="s">
        <v>102</v>
      </c>
      <c r="B19" s="54" t="s">
        <v>65</v>
      </c>
      <c r="C19" s="72" t="s">
        <v>156</v>
      </c>
      <c r="D19" s="75"/>
      <c r="E19" s="76"/>
      <c r="F19" s="77"/>
      <c r="G19" s="75"/>
      <c r="H19" s="76">
        <v>2</v>
      </c>
      <c r="I19" s="77"/>
      <c r="J19" s="75"/>
      <c r="K19" s="76"/>
      <c r="L19" s="77"/>
      <c r="M19" s="75"/>
      <c r="N19" s="76"/>
      <c r="O19" s="77"/>
      <c r="P19" s="75"/>
      <c r="Q19" s="76"/>
      <c r="R19" s="77"/>
      <c r="S19" s="75"/>
      <c r="T19" s="76"/>
      <c r="U19" s="77"/>
      <c r="V19" s="75"/>
      <c r="W19" s="76"/>
      <c r="X19" s="77"/>
      <c r="Y19" s="75"/>
      <c r="Z19" s="76"/>
      <c r="AA19" s="77"/>
      <c r="AB19" s="75"/>
      <c r="AC19" s="76"/>
      <c r="AD19" s="77"/>
      <c r="AE19" s="75"/>
      <c r="AF19" s="76"/>
      <c r="AG19" s="77"/>
      <c r="AH19" s="75"/>
      <c r="AI19" s="76"/>
      <c r="AJ19" s="77"/>
      <c r="AK19" s="75"/>
      <c r="AL19" s="76"/>
      <c r="AM19" s="77"/>
      <c r="AN19" s="129">
        <v>0</v>
      </c>
      <c r="AO19" s="76" t="s">
        <v>99</v>
      </c>
      <c r="AP19" s="76" t="s">
        <v>62</v>
      </c>
      <c r="AQ19" s="76"/>
      <c r="AR19" s="76"/>
      <c r="AS19" s="76"/>
      <c r="AT19" s="76"/>
      <c r="AU19" s="133" t="s">
        <v>54</v>
      </c>
      <c r="AV19" s="116"/>
      <c r="AW19" s="114"/>
    </row>
    <row r="20" spans="1:49" s="6" customFormat="1" ht="12" customHeight="1">
      <c r="A20" s="54" t="s">
        <v>103</v>
      </c>
      <c r="B20" s="54" t="s">
        <v>66</v>
      </c>
      <c r="C20" s="72" t="s">
        <v>13</v>
      </c>
      <c r="D20" s="75"/>
      <c r="E20" s="76"/>
      <c r="F20" s="77"/>
      <c r="G20" s="75"/>
      <c r="H20" s="76"/>
      <c r="I20" s="77"/>
      <c r="J20" s="75"/>
      <c r="K20" s="76"/>
      <c r="L20" s="77"/>
      <c r="M20" s="75"/>
      <c r="N20" s="76"/>
      <c r="O20" s="77"/>
      <c r="P20" s="75">
        <v>2</v>
      </c>
      <c r="Q20" s="76"/>
      <c r="R20" s="77"/>
      <c r="S20" s="75"/>
      <c r="T20" s="76"/>
      <c r="U20" s="77"/>
      <c r="V20" s="75"/>
      <c r="W20" s="76"/>
      <c r="X20" s="77"/>
      <c r="Y20" s="75"/>
      <c r="Z20" s="76"/>
      <c r="AA20" s="77"/>
      <c r="AB20" s="75"/>
      <c r="AC20" s="76"/>
      <c r="AD20" s="77"/>
      <c r="AE20" s="75"/>
      <c r="AF20" s="76"/>
      <c r="AG20" s="77"/>
      <c r="AH20" s="75"/>
      <c r="AI20" s="76"/>
      <c r="AJ20" s="77"/>
      <c r="AK20" s="75"/>
      <c r="AL20" s="76"/>
      <c r="AM20" s="77"/>
      <c r="AN20" s="129">
        <v>5</v>
      </c>
      <c r="AO20" s="76" t="s">
        <v>101</v>
      </c>
      <c r="AP20" s="76" t="s">
        <v>64</v>
      </c>
      <c r="AQ20" s="76" t="s">
        <v>92</v>
      </c>
      <c r="AR20" s="76" t="s">
        <v>26</v>
      </c>
      <c r="AS20" s="140" t="s">
        <v>104</v>
      </c>
      <c r="AT20" s="140" t="s">
        <v>67</v>
      </c>
      <c r="AU20" s="133" t="s">
        <v>54</v>
      </c>
      <c r="AV20" s="116"/>
      <c r="AW20" s="114"/>
    </row>
    <row r="21" spans="1:49" s="6" customFormat="1" ht="12" customHeight="1">
      <c r="A21" s="54" t="s">
        <v>104</v>
      </c>
      <c r="B21" s="54" t="s">
        <v>67</v>
      </c>
      <c r="C21" s="72" t="s">
        <v>156</v>
      </c>
      <c r="D21" s="75"/>
      <c r="E21" s="76"/>
      <c r="F21" s="77"/>
      <c r="G21" s="75"/>
      <c r="H21" s="76"/>
      <c r="I21" s="77"/>
      <c r="J21" s="75"/>
      <c r="K21" s="76"/>
      <c r="L21" s="77"/>
      <c r="M21" s="75"/>
      <c r="N21" s="76"/>
      <c r="O21" s="77"/>
      <c r="P21" s="75"/>
      <c r="Q21" s="76">
        <v>2</v>
      </c>
      <c r="R21" s="77"/>
      <c r="S21" s="75"/>
      <c r="T21" s="76"/>
      <c r="U21" s="77"/>
      <c r="V21" s="75"/>
      <c r="W21" s="76"/>
      <c r="X21" s="77"/>
      <c r="Y21" s="75"/>
      <c r="Z21" s="76"/>
      <c r="AA21" s="77"/>
      <c r="AB21" s="75"/>
      <c r="AC21" s="76"/>
      <c r="AD21" s="77"/>
      <c r="AE21" s="75"/>
      <c r="AF21" s="76"/>
      <c r="AG21" s="77"/>
      <c r="AH21" s="75"/>
      <c r="AI21" s="76"/>
      <c r="AJ21" s="77"/>
      <c r="AK21" s="75"/>
      <c r="AL21" s="76"/>
      <c r="AM21" s="77"/>
      <c r="AN21" s="129">
        <v>0</v>
      </c>
      <c r="AO21" s="76" t="s">
        <v>101</v>
      </c>
      <c r="AP21" s="76" t="s">
        <v>64</v>
      </c>
      <c r="AQ21" s="76" t="s">
        <v>92</v>
      </c>
      <c r="AR21" s="76" t="s">
        <v>26</v>
      </c>
      <c r="AS21" s="76"/>
      <c r="AT21" s="76"/>
      <c r="AU21" s="133" t="s">
        <v>54</v>
      </c>
      <c r="AV21" s="116"/>
      <c r="AW21" s="114"/>
    </row>
    <row r="22" spans="1:49" s="6" customFormat="1" ht="12.75" customHeight="1">
      <c r="A22" s="54" t="s">
        <v>105</v>
      </c>
      <c r="B22" s="54" t="s">
        <v>68</v>
      </c>
      <c r="C22" s="72" t="s">
        <v>13</v>
      </c>
      <c r="D22" s="75"/>
      <c r="E22" s="76"/>
      <c r="F22" s="77"/>
      <c r="G22" s="75"/>
      <c r="H22" s="76"/>
      <c r="I22" s="77"/>
      <c r="J22" s="75"/>
      <c r="K22" s="76"/>
      <c r="L22" s="77"/>
      <c r="M22" s="75"/>
      <c r="N22" s="76"/>
      <c r="O22" s="77"/>
      <c r="P22" s="75"/>
      <c r="Q22" s="76"/>
      <c r="R22" s="77"/>
      <c r="S22" s="75">
        <v>2</v>
      </c>
      <c r="T22" s="76"/>
      <c r="U22" s="77"/>
      <c r="V22" s="75"/>
      <c r="W22" s="76"/>
      <c r="X22" s="77"/>
      <c r="Y22" s="75"/>
      <c r="Z22" s="76"/>
      <c r="AA22" s="77"/>
      <c r="AB22" s="75"/>
      <c r="AC22" s="76"/>
      <c r="AD22" s="77"/>
      <c r="AE22" s="75"/>
      <c r="AF22" s="76"/>
      <c r="AG22" s="77"/>
      <c r="AH22" s="75"/>
      <c r="AI22" s="76"/>
      <c r="AJ22" s="77"/>
      <c r="AK22" s="75"/>
      <c r="AL22" s="76"/>
      <c r="AM22" s="77"/>
      <c r="AN22" s="129">
        <v>5</v>
      </c>
      <c r="AO22" s="76" t="s">
        <v>103</v>
      </c>
      <c r="AP22" s="76" t="s">
        <v>66</v>
      </c>
      <c r="AQ22" s="140" t="s">
        <v>106</v>
      </c>
      <c r="AR22" s="140" t="s">
        <v>69</v>
      </c>
      <c r="AS22" s="76"/>
      <c r="AT22" s="76"/>
      <c r="AU22" s="133" t="s">
        <v>54</v>
      </c>
      <c r="AV22" s="116"/>
      <c r="AW22" s="114"/>
    </row>
    <row r="23" spans="1:49" s="6" customFormat="1" ht="12.75" customHeight="1">
      <c r="A23" s="54" t="s">
        <v>106</v>
      </c>
      <c r="B23" s="54" t="s">
        <v>69</v>
      </c>
      <c r="C23" s="72" t="s">
        <v>156</v>
      </c>
      <c r="D23" s="75"/>
      <c r="E23" s="76"/>
      <c r="F23" s="77"/>
      <c r="G23" s="75"/>
      <c r="H23" s="76"/>
      <c r="I23" s="77"/>
      <c r="J23" s="75"/>
      <c r="K23" s="76"/>
      <c r="L23" s="77"/>
      <c r="M23" s="75"/>
      <c r="N23" s="76"/>
      <c r="O23" s="77"/>
      <c r="P23" s="75"/>
      <c r="Q23" s="76"/>
      <c r="R23" s="77"/>
      <c r="S23" s="75"/>
      <c r="T23" s="76">
        <v>2</v>
      </c>
      <c r="U23" s="77"/>
      <c r="V23" s="75"/>
      <c r="W23" s="76"/>
      <c r="X23" s="77"/>
      <c r="Y23" s="75"/>
      <c r="Z23" s="76"/>
      <c r="AA23" s="77"/>
      <c r="AB23" s="75"/>
      <c r="AC23" s="76"/>
      <c r="AD23" s="77"/>
      <c r="AE23" s="75"/>
      <c r="AF23" s="76"/>
      <c r="AG23" s="77"/>
      <c r="AH23" s="75"/>
      <c r="AI23" s="76"/>
      <c r="AJ23" s="77"/>
      <c r="AK23" s="75"/>
      <c r="AL23" s="76"/>
      <c r="AM23" s="77"/>
      <c r="AN23" s="129">
        <v>0</v>
      </c>
      <c r="AO23" s="76" t="s">
        <v>103</v>
      </c>
      <c r="AP23" s="76" t="s">
        <v>66</v>
      </c>
      <c r="AQ23" s="76"/>
      <c r="AR23" s="76"/>
      <c r="AS23" s="76"/>
      <c r="AT23" s="76"/>
      <c r="AU23" s="133" t="s">
        <v>54</v>
      </c>
      <c r="AV23" s="116"/>
      <c r="AW23" s="114"/>
    </row>
    <row r="24" spans="1:49" s="6" customFormat="1" ht="12.75">
      <c r="A24" s="54" t="s">
        <v>107</v>
      </c>
      <c r="B24" s="54" t="s">
        <v>70</v>
      </c>
      <c r="C24" s="72" t="s">
        <v>13</v>
      </c>
      <c r="D24" s="75"/>
      <c r="E24" s="76"/>
      <c r="F24" s="77"/>
      <c r="G24" s="75">
        <v>1</v>
      </c>
      <c r="H24" s="76"/>
      <c r="I24" s="77"/>
      <c r="J24" s="75"/>
      <c r="K24" s="76"/>
      <c r="L24" s="77"/>
      <c r="M24" s="75"/>
      <c r="N24" s="76"/>
      <c r="O24" s="77"/>
      <c r="P24" s="75"/>
      <c r="Q24" s="76"/>
      <c r="R24" s="77"/>
      <c r="S24" s="75"/>
      <c r="T24" s="76"/>
      <c r="U24" s="77"/>
      <c r="V24" s="75"/>
      <c r="W24" s="76"/>
      <c r="X24" s="77"/>
      <c r="Y24" s="75"/>
      <c r="Z24" s="76"/>
      <c r="AA24" s="77"/>
      <c r="AB24" s="75"/>
      <c r="AC24" s="76"/>
      <c r="AD24" s="77"/>
      <c r="AE24" s="75"/>
      <c r="AF24" s="76"/>
      <c r="AG24" s="77"/>
      <c r="AH24" s="75"/>
      <c r="AI24" s="76"/>
      <c r="AJ24" s="77"/>
      <c r="AK24" s="75"/>
      <c r="AL24" s="76"/>
      <c r="AM24" s="77"/>
      <c r="AN24" s="129">
        <v>3</v>
      </c>
      <c r="AO24" s="140" t="s">
        <v>108</v>
      </c>
      <c r="AP24" s="140" t="s">
        <v>71</v>
      </c>
      <c r="AQ24" s="76"/>
      <c r="AR24" s="76"/>
      <c r="AS24" s="76"/>
      <c r="AT24" s="76"/>
      <c r="AU24" s="133" t="s">
        <v>34</v>
      </c>
      <c r="AV24" s="116"/>
      <c r="AW24" s="114"/>
    </row>
    <row r="25" spans="1:49" s="6" customFormat="1" ht="12.75">
      <c r="A25" s="54" t="s">
        <v>108</v>
      </c>
      <c r="B25" s="54" t="s">
        <v>71</v>
      </c>
      <c r="C25" s="72" t="s">
        <v>156</v>
      </c>
      <c r="D25" s="75"/>
      <c r="E25" s="76"/>
      <c r="F25" s="77"/>
      <c r="G25" s="75"/>
      <c r="H25" s="76">
        <v>2</v>
      </c>
      <c r="I25" s="77"/>
      <c r="J25" s="75"/>
      <c r="K25" s="76"/>
      <c r="L25" s="77"/>
      <c r="M25" s="75"/>
      <c r="N25" s="76"/>
      <c r="O25" s="77"/>
      <c r="P25" s="75"/>
      <c r="Q25" s="76"/>
      <c r="R25" s="77"/>
      <c r="S25" s="75"/>
      <c r="T25" s="76"/>
      <c r="U25" s="77"/>
      <c r="V25" s="75"/>
      <c r="W25" s="76"/>
      <c r="X25" s="77"/>
      <c r="Y25" s="75"/>
      <c r="Z25" s="76"/>
      <c r="AA25" s="77"/>
      <c r="AB25" s="75"/>
      <c r="AC25" s="76"/>
      <c r="AD25" s="77"/>
      <c r="AE25" s="75"/>
      <c r="AF25" s="76"/>
      <c r="AG25" s="77"/>
      <c r="AH25" s="75"/>
      <c r="AI25" s="76"/>
      <c r="AJ25" s="77"/>
      <c r="AK25" s="75"/>
      <c r="AL25" s="76"/>
      <c r="AM25" s="77"/>
      <c r="AN25" s="129">
        <v>0</v>
      </c>
      <c r="AO25" s="76"/>
      <c r="AP25" s="76"/>
      <c r="AQ25" s="140"/>
      <c r="AR25" s="140"/>
      <c r="AS25" s="76"/>
      <c r="AT25" s="76"/>
      <c r="AU25" s="133" t="s">
        <v>34</v>
      </c>
      <c r="AV25" s="116"/>
      <c r="AW25" s="114"/>
    </row>
    <row r="26" spans="1:49" s="6" customFormat="1" ht="12.75">
      <c r="A26" s="54" t="s">
        <v>109</v>
      </c>
      <c r="B26" s="54" t="s">
        <v>72</v>
      </c>
      <c r="C26" s="72" t="s">
        <v>13</v>
      </c>
      <c r="D26" s="75"/>
      <c r="E26" s="76"/>
      <c r="F26" s="77"/>
      <c r="G26" s="75"/>
      <c r="H26" s="76"/>
      <c r="I26" s="77"/>
      <c r="J26" s="75">
        <v>2</v>
      </c>
      <c r="K26" s="76"/>
      <c r="L26" s="77"/>
      <c r="M26" s="75"/>
      <c r="N26" s="76"/>
      <c r="O26" s="77"/>
      <c r="P26" s="75"/>
      <c r="Q26" s="76"/>
      <c r="R26" s="77"/>
      <c r="S26" s="75"/>
      <c r="T26" s="76"/>
      <c r="U26" s="77"/>
      <c r="V26" s="75"/>
      <c r="W26" s="76"/>
      <c r="X26" s="77"/>
      <c r="Y26" s="75"/>
      <c r="Z26" s="76"/>
      <c r="AA26" s="77"/>
      <c r="AB26" s="75"/>
      <c r="AC26" s="76"/>
      <c r="AD26" s="77"/>
      <c r="AE26" s="75"/>
      <c r="AF26" s="76"/>
      <c r="AG26" s="77"/>
      <c r="AH26" s="75"/>
      <c r="AI26" s="76"/>
      <c r="AJ26" s="77"/>
      <c r="AK26" s="75"/>
      <c r="AL26" s="76"/>
      <c r="AM26" s="77"/>
      <c r="AN26" s="129">
        <v>5</v>
      </c>
      <c r="AO26" s="76" t="s">
        <v>107</v>
      </c>
      <c r="AP26" s="76" t="s">
        <v>70</v>
      </c>
      <c r="AQ26" s="149" t="s">
        <v>110</v>
      </c>
      <c r="AR26" s="149" t="s">
        <v>73</v>
      </c>
      <c r="AS26" s="76"/>
      <c r="AT26" s="76"/>
      <c r="AU26" s="133" t="s">
        <v>34</v>
      </c>
      <c r="AV26" s="116"/>
      <c r="AW26" s="114"/>
    </row>
    <row r="27" spans="1:49" s="6" customFormat="1" ht="12.75">
      <c r="A27" s="54" t="s">
        <v>110</v>
      </c>
      <c r="B27" s="54" t="s">
        <v>73</v>
      </c>
      <c r="C27" s="72" t="s">
        <v>156</v>
      </c>
      <c r="D27" s="75"/>
      <c r="E27" s="76"/>
      <c r="F27" s="77"/>
      <c r="G27" s="75"/>
      <c r="H27" s="76"/>
      <c r="I27" s="77"/>
      <c r="J27" s="75"/>
      <c r="K27" s="76">
        <v>2</v>
      </c>
      <c r="L27" s="77"/>
      <c r="M27" s="75"/>
      <c r="N27" s="76"/>
      <c r="O27" s="77"/>
      <c r="P27" s="75"/>
      <c r="Q27" s="76"/>
      <c r="R27" s="77"/>
      <c r="S27" s="75"/>
      <c r="T27" s="76"/>
      <c r="U27" s="77"/>
      <c r="V27" s="75"/>
      <c r="W27" s="76"/>
      <c r="X27" s="77"/>
      <c r="Y27" s="75"/>
      <c r="Z27" s="76"/>
      <c r="AA27" s="77"/>
      <c r="AB27" s="75"/>
      <c r="AC27" s="76"/>
      <c r="AD27" s="77"/>
      <c r="AE27" s="75"/>
      <c r="AF27" s="76"/>
      <c r="AG27" s="77"/>
      <c r="AH27" s="75"/>
      <c r="AI27" s="76"/>
      <c r="AJ27" s="77"/>
      <c r="AK27" s="75"/>
      <c r="AL27" s="76"/>
      <c r="AM27" s="77"/>
      <c r="AN27" s="129">
        <v>0</v>
      </c>
      <c r="AO27" s="76" t="s">
        <v>107</v>
      </c>
      <c r="AP27" s="76" t="s">
        <v>70</v>
      </c>
      <c r="AQ27" s="76"/>
      <c r="AR27" s="76"/>
      <c r="AS27" s="76"/>
      <c r="AT27" s="76"/>
      <c r="AU27" s="133" t="s">
        <v>34</v>
      </c>
      <c r="AV27" s="116"/>
      <c r="AW27" s="114"/>
    </row>
    <row r="28" spans="1:49" s="6" customFormat="1" ht="12.75">
      <c r="A28" s="54" t="s">
        <v>111</v>
      </c>
      <c r="B28" s="54" t="s">
        <v>74</v>
      </c>
      <c r="C28" s="72" t="s">
        <v>13</v>
      </c>
      <c r="D28" s="75"/>
      <c r="E28" s="76"/>
      <c r="F28" s="77"/>
      <c r="G28" s="75"/>
      <c r="H28" s="76"/>
      <c r="I28" s="77"/>
      <c r="J28" s="75"/>
      <c r="K28" s="76"/>
      <c r="L28" s="77"/>
      <c r="M28" s="75">
        <v>2</v>
      </c>
      <c r="N28" s="76"/>
      <c r="O28" s="77"/>
      <c r="P28" s="75"/>
      <c r="Q28" s="76"/>
      <c r="R28" s="77"/>
      <c r="S28" s="75"/>
      <c r="T28" s="76"/>
      <c r="U28" s="77"/>
      <c r="V28" s="75"/>
      <c r="W28" s="76"/>
      <c r="X28" s="77"/>
      <c r="Y28" s="75"/>
      <c r="Z28" s="76"/>
      <c r="AA28" s="77"/>
      <c r="AB28" s="75"/>
      <c r="AC28" s="76"/>
      <c r="AD28" s="77"/>
      <c r="AE28" s="75"/>
      <c r="AF28" s="76"/>
      <c r="AG28" s="77"/>
      <c r="AH28" s="75"/>
      <c r="AI28" s="76"/>
      <c r="AJ28" s="77"/>
      <c r="AK28" s="75"/>
      <c r="AL28" s="76"/>
      <c r="AM28" s="77"/>
      <c r="AN28" s="129">
        <v>5</v>
      </c>
      <c r="AO28" s="76" t="s">
        <v>109</v>
      </c>
      <c r="AP28" s="76" t="s">
        <v>72</v>
      </c>
      <c r="AQ28" s="76" t="s">
        <v>99</v>
      </c>
      <c r="AR28" s="76" t="s">
        <v>62</v>
      </c>
      <c r="AS28" s="140" t="s">
        <v>112</v>
      </c>
      <c r="AT28" s="140" t="s">
        <v>75</v>
      </c>
      <c r="AU28" s="133" t="s">
        <v>35</v>
      </c>
      <c r="AV28" s="116"/>
      <c r="AW28" s="114"/>
    </row>
    <row r="29" spans="1:49" s="6" customFormat="1" ht="12.75">
      <c r="A29" s="54" t="s">
        <v>112</v>
      </c>
      <c r="B29" s="54" t="s">
        <v>75</v>
      </c>
      <c r="C29" s="72" t="s">
        <v>156</v>
      </c>
      <c r="D29" s="75"/>
      <c r="E29" s="76"/>
      <c r="F29" s="77"/>
      <c r="G29" s="75"/>
      <c r="H29" s="76"/>
      <c r="I29" s="77"/>
      <c r="J29" s="75"/>
      <c r="K29" s="76"/>
      <c r="L29" s="77"/>
      <c r="M29" s="75"/>
      <c r="N29" s="76">
        <v>2</v>
      </c>
      <c r="O29" s="77"/>
      <c r="P29" s="75"/>
      <c r="Q29" s="76"/>
      <c r="R29" s="77"/>
      <c r="S29" s="75"/>
      <c r="T29" s="76"/>
      <c r="U29" s="77"/>
      <c r="V29" s="75"/>
      <c r="W29" s="76"/>
      <c r="X29" s="77"/>
      <c r="Y29" s="75"/>
      <c r="Z29" s="76"/>
      <c r="AA29" s="77"/>
      <c r="AB29" s="75"/>
      <c r="AC29" s="76"/>
      <c r="AD29" s="77"/>
      <c r="AE29" s="75"/>
      <c r="AF29" s="76"/>
      <c r="AG29" s="77"/>
      <c r="AH29" s="75"/>
      <c r="AI29" s="76"/>
      <c r="AJ29" s="77"/>
      <c r="AK29" s="75"/>
      <c r="AL29" s="76"/>
      <c r="AM29" s="77"/>
      <c r="AN29" s="129">
        <v>0</v>
      </c>
      <c r="AO29" s="76" t="s">
        <v>109</v>
      </c>
      <c r="AP29" s="76" t="s">
        <v>72</v>
      </c>
      <c r="AQ29" s="76" t="s">
        <v>99</v>
      </c>
      <c r="AR29" s="76" t="s">
        <v>62</v>
      </c>
      <c r="AS29" s="76"/>
      <c r="AT29" s="76"/>
      <c r="AU29" s="133" t="s">
        <v>35</v>
      </c>
      <c r="AV29" s="116"/>
      <c r="AW29" s="114"/>
    </row>
    <row r="30" spans="1:49" s="6" customFormat="1" ht="12.75" customHeight="1">
      <c r="A30" s="54" t="s">
        <v>113</v>
      </c>
      <c r="B30" s="54" t="s">
        <v>76</v>
      </c>
      <c r="C30" s="72" t="s">
        <v>13</v>
      </c>
      <c r="D30" s="75">
        <v>2</v>
      </c>
      <c r="E30" s="76"/>
      <c r="F30" s="77"/>
      <c r="G30" s="75"/>
      <c r="H30" s="76"/>
      <c r="I30" s="77"/>
      <c r="J30" s="75"/>
      <c r="K30" s="76"/>
      <c r="L30" s="77"/>
      <c r="M30" s="75"/>
      <c r="N30" s="76"/>
      <c r="O30" s="77"/>
      <c r="P30" s="75"/>
      <c r="Q30" s="76"/>
      <c r="R30" s="77"/>
      <c r="S30" s="75"/>
      <c r="T30" s="76"/>
      <c r="U30" s="77"/>
      <c r="V30" s="75"/>
      <c r="W30" s="76"/>
      <c r="X30" s="77"/>
      <c r="Y30" s="75"/>
      <c r="Z30" s="76"/>
      <c r="AA30" s="77"/>
      <c r="AB30" s="75"/>
      <c r="AC30" s="76"/>
      <c r="AD30" s="77"/>
      <c r="AE30" s="75"/>
      <c r="AF30" s="76"/>
      <c r="AG30" s="77"/>
      <c r="AH30" s="75"/>
      <c r="AI30" s="76"/>
      <c r="AJ30" s="77"/>
      <c r="AK30" s="75"/>
      <c r="AL30" s="76"/>
      <c r="AM30" s="77"/>
      <c r="AN30" s="129">
        <v>5</v>
      </c>
      <c r="AO30" s="140" t="s">
        <v>114</v>
      </c>
      <c r="AP30" s="140" t="s">
        <v>77</v>
      </c>
      <c r="AQ30" s="76"/>
      <c r="AR30" s="76"/>
      <c r="AS30" s="76"/>
      <c r="AT30" s="76"/>
      <c r="AU30" s="133" t="s">
        <v>53</v>
      </c>
      <c r="AV30" s="116"/>
      <c r="AW30" s="114"/>
    </row>
    <row r="31" spans="1:49" s="6" customFormat="1" ht="12.75" customHeight="1">
      <c r="A31" s="54" t="s">
        <v>114</v>
      </c>
      <c r="B31" s="54" t="s">
        <v>77</v>
      </c>
      <c r="C31" s="72" t="s">
        <v>156</v>
      </c>
      <c r="D31" s="75"/>
      <c r="E31" s="76">
        <v>2</v>
      </c>
      <c r="F31" s="77"/>
      <c r="G31" s="75"/>
      <c r="H31" s="76"/>
      <c r="I31" s="77"/>
      <c r="J31" s="75"/>
      <c r="K31" s="76"/>
      <c r="L31" s="77"/>
      <c r="M31" s="75"/>
      <c r="N31" s="76"/>
      <c r="O31" s="77"/>
      <c r="P31" s="75"/>
      <c r="Q31" s="76"/>
      <c r="R31" s="77"/>
      <c r="S31" s="75"/>
      <c r="T31" s="76"/>
      <c r="U31" s="77"/>
      <c r="V31" s="75"/>
      <c r="W31" s="76"/>
      <c r="X31" s="77"/>
      <c r="Y31" s="75"/>
      <c r="Z31" s="76"/>
      <c r="AA31" s="77"/>
      <c r="AB31" s="75"/>
      <c r="AC31" s="76"/>
      <c r="AD31" s="77"/>
      <c r="AE31" s="75"/>
      <c r="AF31" s="76"/>
      <c r="AG31" s="77"/>
      <c r="AH31" s="75"/>
      <c r="AI31" s="76"/>
      <c r="AJ31" s="77"/>
      <c r="AK31" s="75"/>
      <c r="AL31" s="76"/>
      <c r="AM31" s="77"/>
      <c r="AN31" s="129">
        <v>0</v>
      </c>
      <c r="AO31" s="76"/>
      <c r="AP31" s="76"/>
      <c r="AQ31" s="76"/>
      <c r="AR31" s="76"/>
      <c r="AS31" s="76"/>
      <c r="AT31" s="76"/>
      <c r="AU31" s="133" t="s">
        <v>53</v>
      </c>
      <c r="AV31" s="116"/>
      <c r="AW31" s="114"/>
    </row>
    <row r="32" spans="1:49" s="6" customFormat="1" ht="12.75">
      <c r="A32" s="54" t="s">
        <v>115</v>
      </c>
      <c r="B32" s="54" t="s">
        <v>78</v>
      </c>
      <c r="C32" s="72" t="s">
        <v>13</v>
      </c>
      <c r="D32" s="75"/>
      <c r="E32" s="76"/>
      <c r="F32" s="77"/>
      <c r="G32" s="75"/>
      <c r="H32" s="76"/>
      <c r="I32" s="77"/>
      <c r="J32" s="75"/>
      <c r="K32" s="76"/>
      <c r="L32" s="77"/>
      <c r="M32" s="75"/>
      <c r="N32" s="76"/>
      <c r="O32" s="77"/>
      <c r="P32" s="75">
        <v>3</v>
      </c>
      <c r="Q32" s="76"/>
      <c r="R32" s="77"/>
      <c r="S32" s="75"/>
      <c r="T32" s="76"/>
      <c r="U32" s="77"/>
      <c r="V32" s="75"/>
      <c r="W32" s="76"/>
      <c r="X32" s="77"/>
      <c r="Y32" s="75"/>
      <c r="Z32" s="76"/>
      <c r="AA32" s="77"/>
      <c r="AB32" s="75"/>
      <c r="AC32" s="76"/>
      <c r="AD32" s="77"/>
      <c r="AE32" s="75"/>
      <c r="AF32" s="76"/>
      <c r="AG32" s="77"/>
      <c r="AH32" s="75"/>
      <c r="AI32" s="76"/>
      <c r="AJ32" s="77"/>
      <c r="AK32" s="75"/>
      <c r="AL32" s="76"/>
      <c r="AM32" s="77"/>
      <c r="AN32" s="129">
        <v>6</v>
      </c>
      <c r="AO32" s="76" t="s">
        <v>97</v>
      </c>
      <c r="AP32" s="76" t="s">
        <v>60</v>
      </c>
      <c r="AQ32" s="76" t="s">
        <v>113</v>
      </c>
      <c r="AR32" s="76" t="s">
        <v>76</v>
      </c>
      <c r="AS32" s="140" t="s">
        <v>116</v>
      </c>
      <c r="AT32" s="140" t="s">
        <v>79</v>
      </c>
      <c r="AU32" s="133" t="s">
        <v>36</v>
      </c>
      <c r="AV32" s="116"/>
      <c r="AW32" s="114"/>
    </row>
    <row r="33" spans="1:49" s="6" customFormat="1" ht="12.75">
      <c r="A33" s="54" t="s">
        <v>116</v>
      </c>
      <c r="B33" s="54" t="s">
        <v>79</v>
      </c>
      <c r="C33" s="72" t="s">
        <v>156</v>
      </c>
      <c r="D33" s="75"/>
      <c r="E33" s="76"/>
      <c r="F33" s="77"/>
      <c r="G33" s="75"/>
      <c r="H33" s="76"/>
      <c r="I33" s="77"/>
      <c r="J33" s="75"/>
      <c r="K33" s="76"/>
      <c r="L33" s="77"/>
      <c r="M33" s="75"/>
      <c r="N33" s="76"/>
      <c r="O33" s="77"/>
      <c r="P33" s="75"/>
      <c r="Q33" s="76">
        <v>2</v>
      </c>
      <c r="R33" s="77"/>
      <c r="S33" s="75"/>
      <c r="T33" s="76"/>
      <c r="U33" s="77"/>
      <c r="V33" s="75"/>
      <c r="W33" s="76"/>
      <c r="X33" s="77"/>
      <c r="Y33" s="75"/>
      <c r="Z33" s="76"/>
      <c r="AA33" s="77"/>
      <c r="AB33" s="75"/>
      <c r="AC33" s="76"/>
      <c r="AD33" s="77"/>
      <c r="AE33" s="75"/>
      <c r="AF33" s="76"/>
      <c r="AG33" s="77"/>
      <c r="AH33" s="75"/>
      <c r="AI33" s="76"/>
      <c r="AJ33" s="77"/>
      <c r="AK33" s="75"/>
      <c r="AL33" s="76"/>
      <c r="AM33" s="77"/>
      <c r="AN33" s="129">
        <v>0</v>
      </c>
      <c r="AO33" s="76" t="s">
        <v>97</v>
      </c>
      <c r="AP33" s="76" t="s">
        <v>60</v>
      </c>
      <c r="AQ33" s="76" t="s">
        <v>113</v>
      </c>
      <c r="AR33" s="76" t="s">
        <v>76</v>
      </c>
      <c r="AS33" s="76"/>
      <c r="AT33" s="76"/>
      <c r="AU33" s="133" t="s">
        <v>36</v>
      </c>
      <c r="AV33" s="116"/>
      <c r="AW33" s="114"/>
    </row>
    <row r="34" spans="1:49" s="6" customFormat="1" ht="12.75">
      <c r="A34" s="54" t="s">
        <v>117</v>
      </c>
      <c r="B34" s="54" t="s">
        <v>157</v>
      </c>
      <c r="C34" s="72" t="s">
        <v>12</v>
      </c>
      <c r="D34" s="75"/>
      <c r="E34" s="76">
        <v>2</v>
      </c>
      <c r="F34" s="77"/>
      <c r="G34" s="75"/>
      <c r="H34" s="76"/>
      <c r="I34" s="77"/>
      <c r="J34" s="75"/>
      <c r="K34" s="76"/>
      <c r="L34" s="77"/>
      <c r="M34" s="75"/>
      <c r="N34" s="76"/>
      <c r="O34" s="77"/>
      <c r="P34" s="75"/>
      <c r="Q34" s="76"/>
      <c r="R34" s="77"/>
      <c r="S34" s="75"/>
      <c r="T34" s="76"/>
      <c r="U34" s="77"/>
      <c r="V34" s="75"/>
      <c r="W34" s="76"/>
      <c r="X34" s="77"/>
      <c r="Y34" s="75"/>
      <c r="Z34" s="76"/>
      <c r="AA34" s="77"/>
      <c r="AB34" s="75"/>
      <c r="AC34" s="76"/>
      <c r="AD34" s="77"/>
      <c r="AE34" s="75"/>
      <c r="AF34" s="76"/>
      <c r="AG34" s="77"/>
      <c r="AH34" s="75"/>
      <c r="AI34" s="76"/>
      <c r="AJ34" s="77"/>
      <c r="AK34" s="75"/>
      <c r="AL34" s="76"/>
      <c r="AM34" s="77"/>
      <c r="AN34" s="129">
        <v>2</v>
      </c>
      <c r="AO34" s="76"/>
      <c r="AP34" s="76"/>
      <c r="AQ34" s="76"/>
      <c r="AR34" s="76"/>
      <c r="AS34" s="76"/>
      <c r="AT34" s="76"/>
      <c r="AU34" s="133" t="s">
        <v>37</v>
      </c>
      <c r="AV34" s="116"/>
      <c r="AW34" s="114"/>
    </row>
    <row r="35" spans="1:49" s="6" customFormat="1" ht="12.75">
      <c r="A35" s="54" t="s">
        <v>118</v>
      </c>
      <c r="B35" s="54" t="s">
        <v>27</v>
      </c>
      <c r="C35" s="72" t="s">
        <v>12</v>
      </c>
      <c r="D35" s="75"/>
      <c r="E35" s="76"/>
      <c r="F35" s="77"/>
      <c r="G35" s="75"/>
      <c r="H35" s="76">
        <v>2</v>
      </c>
      <c r="I35" s="77"/>
      <c r="J35" s="75"/>
      <c r="K35" s="76"/>
      <c r="L35" s="77"/>
      <c r="M35" s="75"/>
      <c r="N35" s="76"/>
      <c r="O35" s="77"/>
      <c r="P35" s="75"/>
      <c r="Q35" s="76"/>
      <c r="R35" s="77"/>
      <c r="S35" s="75"/>
      <c r="T35" s="76"/>
      <c r="U35" s="77"/>
      <c r="V35" s="75"/>
      <c r="W35" s="76"/>
      <c r="X35" s="77"/>
      <c r="Y35" s="75"/>
      <c r="Z35" s="76"/>
      <c r="AA35" s="77"/>
      <c r="AB35" s="75"/>
      <c r="AC35" s="76"/>
      <c r="AD35" s="77"/>
      <c r="AE35" s="75"/>
      <c r="AF35" s="76"/>
      <c r="AG35" s="77"/>
      <c r="AH35" s="75"/>
      <c r="AI35" s="76"/>
      <c r="AJ35" s="77"/>
      <c r="AK35" s="75"/>
      <c r="AL35" s="76"/>
      <c r="AM35" s="77"/>
      <c r="AN35" s="129">
        <v>2</v>
      </c>
      <c r="AO35" s="76"/>
      <c r="AP35" s="76"/>
      <c r="AQ35" s="76"/>
      <c r="AR35" s="76"/>
      <c r="AS35" s="76"/>
      <c r="AT35" s="76"/>
      <c r="AU35" s="133" t="s">
        <v>38</v>
      </c>
      <c r="AV35" s="116"/>
      <c r="AW35" s="114"/>
    </row>
    <row r="36" spans="1:49" s="6" customFormat="1" ht="12.75">
      <c r="A36" s="54" t="s">
        <v>119</v>
      </c>
      <c r="B36" s="54" t="s">
        <v>28</v>
      </c>
      <c r="C36" s="72" t="s">
        <v>12</v>
      </c>
      <c r="D36" s="75"/>
      <c r="E36" s="76"/>
      <c r="F36" s="77"/>
      <c r="G36" s="75"/>
      <c r="H36" s="76"/>
      <c r="I36" s="77"/>
      <c r="J36" s="75"/>
      <c r="K36" s="76">
        <v>2</v>
      </c>
      <c r="L36" s="77"/>
      <c r="M36" s="75"/>
      <c r="N36" s="76"/>
      <c r="O36" s="77"/>
      <c r="P36" s="75"/>
      <c r="Q36" s="76"/>
      <c r="R36" s="77"/>
      <c r="S36" s="75"/>
      <c r="T36" s="76"/>
      <c r="U36" s="77"/>
      <c r="V36" s="75"/>
      <c r="W36" s="76"/>
      <c r="X36" s="77"/>
      <c r="Y36" s="75"/>
      <c r="Z36" s="76"/>
      <c r="AA36" s="77"/>
      <c r="AB36" s="75"/>
      <c r="AC36" s="76"/>
      <c r="AD36" s="77"/>
      <c r="AE36" s="75"/>
      <c r="AF36" s="76"/>
      <c r="AG36" s="77"/>
      <c r="AH36" s="75"/>
      <c r="AI36" s="76"/>
      <c r="AJ36" s="77"/>
      <c r="AK36" s="75"/>
      <c r="AL36" s="76"/>
      <c r="AM36" s="77"/>
      <c r="AN36" s="129">
        <v>2</v>
      </c>
      <c r="AO36" s="76" t="s">
        <v>118</v>
      </c>
      <c r="AP36" s="76" t="s">
        <v>27</v>
      </c>
      <c r="AQ36" s="76" t="s">
        <v>113</v>
      </c>
      <c r="AR36" s="76" t="s">
        <v>76</v>
      </c>
      <c r="AS36" s="76"/>
      <c r="AT36" s="76"/>
      <c r="AU36" s="133" t="s">
        <v>39</v>
      </c>
      <c r="AV36" s="116"/>
      <c r="AW36" s="114"/>
    </row>
    <row r="37" spans="1:49" s="6" customFormat="1" ht="12.75">
      <c r="A37" s="54" t="s">
        <v>179</v>
      </c>
      <c r="B37" s="54" t="s">
        <v>29</v>
      </c>
      <c r="C37" s="72" t="s">
        <v>12</v>
      </c>
      <c r="D37" s="75"/>
      <c r="E37" s="76"/>
      <c r="F37" s="77"/>
      <c r="G37" s="75"/>
      <c r="H37" s="76"/>
      <c r="I37" s="77"/>
      <c r="J37" s="75"/>
      <c r="K37" s="76"/>
      <c r="L37" s="77"/>
      <c r="M37" s="75"/>
      <c r="N37" s="76">
        <v>2</v>
      </c>
      <c r="O37" s="77"/>
      <c r="P37" s="75"/>
      <c r="Q37" s="76"/>
      <c r="R37" s="77"/>
      <c r="S37" s="75"/>
      <c r="T37" s="76"/>
      <c r="U37" s="77"/>
      <c r="V37" s="75"/>
      <c r="W37" s="76"/>
      <c r="X37" s="77"/>
      <c r="Y37" s="75"/>
      <c r="Z37" s="76"/>
      <c r="AA37" s="77"/>
      <c r="AB37" s="75"/>
      <c r="AC37" s="76"/>
      <c r="AD37" s="77"/>
      <c r="AE37" s="75"/>
      <c r="AF37" s="76"/>
      <c r="AG37" s="77"/>
      <c r="AH37" s="75"/>
      <c r="AI37" s="76"/>
      <c r="AJ37" s="77"/>
      <c r="AK37" s="75"/>
      <c r="AL37" s="76"/>
      <c r="AM37" s="77"/>
      <c r="AN37" s="129">
        <v>2</v>
      </c>
      <c r="AO37" s="76" t="s">
        <v>119</v>
      </c>
      <c r="AP37" s="76" t="s">
        <v>28</v>
      </c>
      <c r="AQ37" s="76" t="s">
        <v>107</v>
      </c>
      <c r="AR37" s="76" t="s">
        <v>70</v>
      </c>
      <c r="AS37" s="76"/>
      <c r="AT37" s="76"/>
      <c r="AU37" s="134" t="s">
        <v>40</v>
      </c>
      <c r="AV37" s="116"/>
      <c r="AW37" s="114"/>
    </row>
    <row r="38" spans="1:49" s="6" customFormat="1" ht="12.75">
      <c r="A38" s="54" t="s">
        <v>180</v>
      </c>
      <c r="B38" s="54" t="s">
        <v>30</v>
      </c>
      <c r="C38" s="72" t="s">
        <v>12</v>
      </c>
      <c r="D38" s="75"/>
      <c r="E38" s="76"/>
      <c r="F38" s="77"/>
      <c r="G38" s="75"/>
      <c r="H38" s="76"/>
      <c r="I38" s="77"/>
      <c r="J38" s="75"/>
      <c r="K38" s="76"/>
      <c r="L38" s="77"/>
      <c r="M38" s="75"/>
      <c r="N38" s="76"/>
      <c r="O38" s="77"/>
      <c r="P38" s="75"/>
      <c r="Q38" s="76"/>
      <c r="R38" s="77"/>
      <c r="S38" s="75"/>
      <c r="T38" s="76">
        <v>2</v>
      </c>
      <c r="U38" s="77"/>
      <c r="V38" s="75"/>
      <c r="W38" s="76"/>
      <c r="X38" s="77"/>
      <c r="Y38" s="75"/>
      <c r="Z38" s="76"/>
      <c r="AA38" s="77"/>
      <c r="AB38" s="75"/>
      <c r="AC38" s="76"/>
      <c r="AD38" s="77"/>
      <c r="AE38" s="75"/>
      <c r="AF38" s="76"/>
      <c r="AG38" s="77"/>
      <c r="AH38" s="75"/>
      <c r="AI38" s="76"/>
      <c r="AJ38" s="77"/>
      <c r="AK38" s="75"/>
      <c r="AL38" s="76"/>
      <c r="AM38" s="77"/>
      <c r="AN38" s="129">
        <v>2</v>
      </c>
      <c r="AO38" s="76" t="s">
        <v>179</v>
      </c>
      <c r="AP38" s="76" t="s">
        <v>29</v>
      </c>
      <c r="AQ38" s="76" t="s">
        <v>101</v>
      </c>
      <c r="AR38" s="76" t="s">
        <v>64</v>
      </c>
      <c r="AS38" s="76" t="s">
        <v>95</v>
      </c>
      <c r="AT38" s="76" t="s">
        <v>58</v>
      </c>
      <c r="AU38" s="133" t="s">
        <v>41</v>
      </c>
      <c r="AV38" s="116"/>
      <c r="AW38" s="114"/>
    </row>
    <row r="39" spans="1:49" s="6" customFormat="1" ht="13.5" thickBot="1">
      <c r="A39" s="53" t="s">
        <v>120</v>
      </c>
      <c r="B39" s="151" t="s">
        <v>146</v>
      </c>
      <c r="C39" s="73" t="s">
        <v>13</v>
      </c>
      <c r="D39" s="78"/>
      <c r="E39" s="79"/>
      <c r="F39" s="80"/>
      <c r="G39" s="78"/>
      <c r="H39" s="79"/>
      <c r="I39" s="80"/>
      <c r="J39" s="78"/>
      <c r="K39" s="79"/>
      <c r="L39" s="80"/>
      <c r="M39" s="78"/>
      <c r="N39" s="79"/>
      <c r="O39" s="80"/>
      <c r="P39" s="78"/>
      <c r="Q39" s="79"/>
      <c r="R39" s="80"/>
      <c r="S39" s="78">
        <v>2</v>
      </c>
      <c r="T39" s="79"/>
      <c r="U39" s="80"/>
      <c r="V39" s="78"/>
      <c r="W39" s="79"/>
      <c r="X39" s="80"/>
      <c r="Y39" s="78"/>
      <c r="Z39" s="79"/>
      <c r="AA39" s="80"/>
      <c r="AB39" s="78"/>
      <c r="AC39" s="79"/>
      <c r="AD39" s="80"/>
      <c r="AE39" s="78"/>
      <c r="AF39" s="79"/>
      <c r="AG39" s="80"/>
      <c r="AH39" s="78"/>
      <c r="AI39" s="79"/>
      <c r="AJ39" s="80"/>
      <c r="AK39" s="78"/>
      <c r="AL39" s="79"/>
      <c r="AM39" s="80"/>
      <c r="AN39" s="130">
        <v>2</v>
      </c>
      <c r="AO39" s="76"/>
      <c r="AP39" s="76"/>
      <c r="AQ39" s="76"/>
      <c r="AR39" s="76"/>
      <c r="AS39" s="76"/>
      <c r="AT39" s="76"/>
      <c r="AU39" s="135" t="s">
        <v>42</v>
      </c>
      <c r="AV39" s="118"/>
      <c r="AW39" s="117"/>
    </row>
    <row r="40" spans="1:49" s="6" customFormat="1" ht="12.75">
      <c r="A40" s="70"/>
      <c r="B40" s="37" t="s">
        <v>16</v>
      </c>
      <c r="C40" s="71"/>
      <c r="D40" s="74">
        <f aca="true" t="shared" si="0" ref="D40:AM40">SUM(D9:D39)</f>
        <v>3</v>
      </c>
      <c r="E40" s="74">
        <f t="shared" si="0"/>
        <v>8</v>
      </c>
      <c r="F40" s="74">
        <f t="shared" si="0"/>
        <v>0</v>
      </c>
      <c r="G40" s="74">
        <f t="shared" si="0"/>
        <v>4</v>
      </c>
      <c r="H40" s="74">
        <f t="shared" si="0"/>
        <v>10</v>
      </c>
      <c r="I40" s="74">
        <f t="shared" si="0"/>
        <v>0</v>
      </c>
      <c r="J40" s="74">
        <f t="shared" si="0"/>
        <v>4</v>
      </c>
      <c r="K40" s="74">
        <f t="shared" si="0"/>
        <v>6</v>
      </c>
      <c r="L40" s="74">
        <f t="shared" si="0"/>
        <v>0</v>
      </c>
      <c r="M40" s="74">
        <f t="shared" si="0"/>
        <v>4</v>
      </c>
      <c r="N40" s="74">
        <f t="shared" si="0"/>
        <v>6</v>
      </c>
      <c r="O40" s="74">
        <f t="shared" si="0"/>
        <v>0</v>
      </c>
      <c r="P40" s="74">
        <f t="shared" si="0"/>
        <v>5</v>
      </c>
      <c r="Q40" s="74">
        <f t="shared" si="0"/>
        <v>4</v>
      </c>
      <c r="R40" s="74">
        <f t="shared" si="0"/>
        <v>0</v>
      </c>
      <c r="S40" s="74">
        <f t="shared" si="0"/>
        <v>4</v>
      </c>
      <c r="T40" s="74">
        <f t="shared" si="0"/>
        <v>4</v>
      </c>
      <c r="U40" s="74">
        <f t="shared" si="0"/>
        <v>0</v>
      </c>
      <c r="V40" s="74">
        <f t="shared" si="0"/>
        <v>0</v>
      </c>
      <c r="W40" s="74">
        <f t="shared" si="0"/>
        <v>0</v>
      </c>
      <c r="X40" s="74">
        <f t="shared" si="0"/>
        <v>0</v>
      </c>
      <c r="Y40" s="74">
        <f t="shared" si="0"/>
        <v>0</v>
      </c>
      <c r="Z40" s="74">
        <f t="shared" si="0"/>
        <v>0</v>
      </c>
      <c r="AA40" s="74">
        <f t="shared" si="0"/>
        <v>0</v>
      </c>
      <c r="AB40" s="74">
        <f t="shared" si="0"/>
        <v>0</v>
      </c>
      <c r="AC40" s="74">
        <f t="shared" si="0"/>
        <v>0</v>
      </c>
      <c r="AD40" s="74">
        <f t="shared" si="0"/>
        <v>0</v>
      </c>
      <c r="AE40" s="74">
        <f t="shared" si="0"/>
        <v>0</v>
      </c>
      <c r="AF40" s="74">
        <f t="shared" si="0"/>
        <v>0</v>
      </c>
      <c r="AG40" s="74">
        <f t="shared" si="0"/>
        <v>0</v>
      </c>
      <c r="AH40" s="74">
        <f t="shared" si="0"/>
        <v>0</v>
      </c>
      <c r="AI40" s="74">
        <f t="shared" si="0"/>
        <v>0</v>
      </c>
      <c r="AJ40" s="74">
        <f t="shared" si="0"/>
        <v>0</v>
      </c>
      <c r="AK40" s="74">
        <f t="shared" si="0"/>
        <v>0</v>
      </c>
      <c r="AL40" s="74">
        <f t="shared" si="0"/>
        <v>0</v>
      </c>
      <c r="AM40" s="74">
        <f t="shared" si="0"/>
        <v>0</v>
      </c>
      <c r="AN40" s="74">
        <v>71</v>
      </c>
      <c r="AO40" s="136"/>
      <c r="AP40" s="137"/>
      <c r="AQ40" s="138"/>
      <c r="AR40" s="137"/>
      <c r="AS40" s="138"/>
      <c r="AT40" s="137"/>
      <c r="AU40" s="120"/>
      <c r="AV40" s="119"/>
      <c r="AW40" s="119"/>
    </row>
    <row r="41" spans="1:49" s="6" customFormat="1" ht="12.75">
      <c r="A41" s="50" t="s">
        <v>51</v>
      </c>
      <c r="B41" s="51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84"/>
      <c r="AO41" s="31"/>
      <c r="AP41" s="68"/>
      <c r="AQ41" s="31"/>
      <c r="AR41" s="68"/>
      <c r="AS41" s="31"/>
      <c r="AT41" s="68"/>
      <c r="AU41" s="110"/>
      <c r="AV41" s="68"/>
      <c r="AW41" s="85"/>
    </row>
    <row r="42" spans="1:49" s="6" customFormat="1" ht="12.75">
      <c r="A42" s="54" t="s">
        <v>121</v>
      </c>
      <c r="B42" s="54" t="s">
        <v>80</v>
      </c>
      <c r="C42" s="48" t="s">
        <v>13</v>
      </c>
      <c r="D42" s="20"/>
      <c r="E42" s="23"/>
      <c r="F42" s="19"/>
      <c r="G42" s="20"/>
      <c r="H42" s="25"/>
      <c r="I42" s="19"/>
      <c r="J42" s="20"/>
      <c r="K42" s="25"/>
      <c r="L42" s="19"/>
      <c r="M42" s="20"/>
      <c r="N42" s="25"/>
      <c r="O42" s="19"/>
      <c r="P42" s="20"/>
      <c r="Q42" s="25"/>
      <c r="R42" s="19"/>
      <c r="S42" s="20"/>
      <c r="T42" s="25"/>
      <c r="U42" s="19"/>
      <c r="V42" s="122">
        <v>2</v>
      </c>
      <c r="W42" s="123"/>
      <c r="X42" s="19"/>
      <c r="Y42" s="20"/>
      <c r="Z42" s="25"/>
      <c r="AA42" s="19"/>
      <c r="AB42" s="20"/>
      <c r="AC42" s="25"/>
      <c r="AD42" s="19"/>
      <c r="AE42" s="20"/>
      <c r="AF42" s="25"/>
      <c r="AG42" s="19"/>
      <c r="AH42" s="20"/>
      <c r="AI42" s="20"/>
      <c r="AJ42" s="19"/>
      <c r="AK42" s="20"/>
      <c r="AL42" s="26"/>
      <c r="AM42" s="23"/>
      <c r="AN42" s="143">
        <v>5</v>
      </c>
      <c r="AO42" s="26" t="s">
        <v>97</v>
      </c>
      <c r="AP42" s="26" t="s">
        <v>60</v>
      </c>
      <c r="AQ42" s="124" t="s">
        <v>103</v>
      </c>
      <c r="AR42" s="124" t="s">
        <v>66</v>
      </c>
      <c r="AS42" s="150" t="s">
        <v>122</v>
      </c>
      <c r="AT42" s="150" t="s">
        <v>81</v>
      </c>
      <c r="AU42" s="144" t="s">
        <v>45</v>
      </c>
      <c r="AV42" s="16"/>
      <c r="AW42" s="16"/>
    </row>
    <row r="43" spans="1:49" s="6" customFormat="1" ht="12.75">
      <c r="A43" s="54" t="s">
        <v>122</v>
      </c>
      <c r="B43" s="54" t="s">
        <v>81</v>
      </c>
      <c r="C43" s="72" t="s">
        <v>156</v>
      </c>
      <c r="D43" s="20"/>
      <c r="E43" s="23"/>
      <c r="F43" s="19"/>
      <c r="G43" s="20"/>
      <c r="H43" s="25"/>
      <c r="I43" s="19"/>
      <c r="J43" s="20"/>
      <c r="K43" s="25"/>
      <c r="L43" s="19"/>
      <c r="M43" s="20"/>
      <c r="N43" s="25"/>
      <c r="O43" s="19"/>
      <c r="P43" s="20"/>
      <c r="Q43" s="25"/>
      <c r="R43" s="19"/>
      <c r="S43" s="20"/>
      <c r="T43" s="25"/>
      <c r="U43" s="19"/>
      <c r="V43" s="122"/>
      <c r="W43" s="123">
        <v>2</v>
      </c>
      <c r="X43" s="19"/>
      <c r="Y43" s="20"/>
      <c r="Z43" s="25"/>
      <c r="AA43" s="19"/>
      <c r="AB43" s="20"/>
      <c r="AC43" s="25"/>
      <c r="AD43" s="19"/>
      <c r="AE43" s="20"/>
      <c r="AF43" s="25"/>
      <c r="AG43" s="19"/>
      <c r="AH43" s="20"/>
      <c r="AI43" s="20"/>
      <c r="AJ43" s="19"/>
      <c r="AK43" s="20"/>
      <c r="AL43" s="26"/>
      <c r="AM43" s="23"/>
      <c r="AN43" s="143">
        <v>0</v>
      </c>
      <c r="AO43" s="26" t="s">
        <v>97</v>
      </c>
      <c r="AP43" s="26" t="s">
        <v>60</v>
      </c>
      <c r="AQ43" s="124" t="s">
        <v>103</v>
      </c>
      <c r="AR43" s="124" t="s">
        <v>66</v>
      </c>
      <c r="AS43" s="26"/>
      <c r="AT43" s="26"/>
      <c r="AU43" s="144" t="s">
        <v>45</v>
      </c>
      <c r="AV43" s="16"/>
      <c r="AW43" s="16"/>
    </row>
    <row r="44" spans="1:49" s="6" customFormat="1" ht="12.75">
      <c r="A44" s="54" t="s">
        <v>123</v>
      </c>
      <c r="B44" s="54" t="s">
        <v>82</v>
      </c>
      <c r="C44" s="48" t="s">
        <v>13</v>
      </c>
      <c r="D44" s="20"/>
      <c r="E44" s="23"/>
      <c r="F44" s="19"/>
      <c r="G44" s="20"/>
      <c r="H44" s="25"/>
      <c r="I44" s="19"/>
      <c r="J44" s="20"/>
      <c r="K44" s="25"/>
      <c r="L44" s="19"/>
      <c r="M44" s="20"/>
      <c r="N44" s="25"/>
      <c r="O44" s="19"/>
      <c r="P44" s="20"/>
      <c r="Q44" s="25"/>
      <c r="R44" s="19"/>
      <c r="S44" s="20"/>
      <c r="T44" s="25"/>
      <c r="U44" s="19"/>
      <c r="V44" s="20"/>
      <c r="W44" s="25"/>
      <c r="X44" s="19"/>
      <c r="Y44" s="122">
        <v>2</v>
      </c>
      <c r="Z44" s="123"/>
      <c r="AA44" s="19"/>
      <c r="AB44" s="20"/>
      <c r="AC44" s="25"/>
      <c r="AD44" s="19"/>
      <c r="AE44" s="20"/>
      <c r="AF44" s="25"/>
      <c r="AG44" s="19"/>
      <c r="AH44" s="20"/>
      <c r="AI44" s="20"/>
      <c r="AJ44" s="19"/>
      <c r="AK44" s="20"/>
      <c r="AL44" s="26"/>
      <c r="AM44" s="23"/>
      <c r="AN44" s="143">
        <v>5</v>
      </c>
      <c r="AO44" s="26" t="s">
        <v>121</v>
      </c>
      <c r="AP44" s="26" t="s">
        <v>80</v>
      </c>
      <c r="AQ44" s="140" t="s">
        <v>124</v>
      </c>
      <c r="AR44" s="140" t="s">
        <v>83</v>
      </c>
      <c r="AS44" s="26"/>
      <c r="AT44" s="26"/>
      <c r="AU44" s="144" t="s">
        <v>45</v>
      </c>
      <c r="AV44" s="16"/>
      <c r="AW44" s="16"/>
    </row>
    <row r="45" spans="1:49" s="6" customFormat="1" ht="12.75">
      <c r="A45" s="54" t="s">
        <v>124</v>
      </c>
      <c r="B45" s="54" t="s">
        <v>83</v>
      </c>
      <c r="C45" s="72" t="s">
        <v>156</v>
      </c>
      <c r="D45" s="20"/>
      <c r="E45" s="23"/>
      <c r="F45" s="19"/>
      <c r="G45" s="20"/>
      <c r="H45" s="25"/>
      <c r="I45" s="19"/>
      <c r="J45" s="20"/>
      <c r="K45" s="25"/>
      <c r="L45" s="19"/>
      <c r="M45" s="20"/>
      <c r="N45" s="25"/>
      <c r="O45" s="19"/>
      <c r="P45" s="20"/>
      <c r="Q45" s="25"/>
      <c r="R45" s="19"/>
      <c r="S45" s="20"/>
      <c r="T45" s="25"/>
      <c r="U45" s="19"/>
      <c r="V45" s="20"/>
      <c r="W45" s="25"/>
      <c r="X45" s="19"/>
      <c r="Y45" s="122"/>
      <c r="Z45" s="123">
        <v>2</v>
      </c>
      <c r="AA45" s="19"/>
      <c r="AB45" s="20"/>
      <c r="AC45" s="25"/>
      <c r="AD45" s="19"/>
      <c r="AE45" s="20"/>
      <c r="AF45" s="25"/>
      <c r="AG45" s="19"/>
      <c r="AH45" s="20"/>
      <c r="AI45" s="20"/>
      <c r="AJ45" s="19"/>
      <c r="AK45" s="20"/>
      <c r="AL45" s="26"/>
      <c r="AM45" s="23"/>
      <c r="AN45" s="143">
        <v>0</v>
      </c>
      <c r="AO45" s="26" t="s">
        <v>121</v>
      </c>
      <c r="AP45" s="26" t="s">
        <v>80</v>
      </c>
      <c r="AQ45" s="26"/>
      <c r="AR45" s="26"/>
      <c r="AS45" s="26"/>
      <c r="AT45" s="26"/>
      <c r="AU45" s="144" t="s">
        <v>45</v>
      </c>
      <c r="AV45" s="16"/>
      <c r="AW45" s="16"/>
    </row>
    <row r="46" spans="1:49" s="6" customFormat="1" ht="12.75" customHeight="1">
      <c r="A46" s="54" t="s">
        <v>125</v>
      </c>
      <c r="B46" s="54" t="s">
        <v>84</v>
      </c>
      <c r="C46" s="48" t="s">
        <v>13</v>
      </c>
      <c r="D46" s="20"/>
      <c r="E46" s="23"/>
      <c r="F46" s="19"/>
      <c r="G46" s="20"/>
      <c r="H46" s="25"/>
      <c r="I46" s="19"/>
      <c r="J46" s="20"/>
      <c r="K46" s="25"/>
      <c r="L46" s="19"/>
      <c r="M46" s="20"/>
      <c r="N46" s="25"/>
      <c r="O46" s="19"/>
      <c r="P46" s="20"/>
      <c r="Q46" s="25"/>
      <c r="R46" s="19"/>
      <c r="S46" s="20"/>
      <c r="T46" s="25"/>
      <c r="U46" s="19"/>
      <c r="V46" s="122">
        <v>2</v>
      </c>
      <c r="W46" s="123"/>
      <c r="X46" s="19"/>
      <c r="Y46" s="20"/>
      <c r="Z46" s="25"/>
      <c r="AA46" s="19"/>
      <c r="AB46" s="20"/>
      <c r="AC46" s="25"/>
      <c r="AD46" s="19"/>
      <c r="AE46" s="20"/>
      <c r="AF46" s="25"/>
      <c r="AG46" s="19"/>
      <c r="AH46" s="20"/>
      <c r="AI46" s="20"/>
      <c r="AJ46" s="19"/>
      <c r="AK46" s="20"/>
      <c r="AL46" s="26"/>
      <c r="AM46" s="23"/>
      <c r="AN46" s="143">
        <v>5</v>
      </c>
      <c r="AO46" s="26" t="s">
        <v>105</v>
      </c>
      <c r="AP46" s="26" t="s">
        <v>68</v>
      </c>
      <c r="AQ46" s="140" t="s">
        <v>126</v>
      </c>
      <c r="AR46" s="140" t="s">
        <v>85</v>
      </c>
      <c r="AS46" s="26"/>
      <c r="AT46" s="26"/>
      <c r="AU46" s="133" t="s">
        <v>54</v>
      </c>
      <c r="AV46" s="16"/>
      <c r="AW46" s="16"/>
    </row>
    <row r="47" spans="1:49" s="6" customFormat="1" ht="12.75" customHeight="1">
      <c r="A47" s="54" t="s">
        <v>126</v>
      </c>
      <c r="B47" s="54" t="s">
        <v>85</v>
      </c>
      <c r="C47" s="72" t="s">
        <v>156</v>
      </c>
      <c r="D47" s="20"/>
      <c r="E47" s="23"/>
      <c r="F47" s="19"/>
      <c r="G47" s="20"/>
      <c r="H47" s="25"/>
      <c r="I47" s="19"/>
      <c r="J47" s="20"/>
      <c r="K47" s="25"/>
      <c r="L47" s="19"/>
      <c r="M47" s="20"/>
      <c r="N47" s="25"/>
      <c r="O47" s="19"/>
      <c r="P47" s="20"/>
      <c r="Q47" s="25"/>
      <c r="R47" s="19"/>
      <c r="S47" s="20"/>
      <c r="T47" s="25"/>
      <c r="U47" s="19"/>
      <c r="V47" s="122"/>
      <c r="W47" s="123">
        <v>2</v>
      </c>
      <c r="X47" s="19"/>
      <c r="Y47" s="20"/>
      <c r="Z47" s="25"/>
      <c r="AA47" s="19"/>
      <c r="AB47" s="20"/>
      <c r="AC47" s="25"/>
      <c r="AD47" s="19"/>
      <c r="AE47" s="20"/>
      <c r="AF47" s="25"/>
      <c r="AG47" s="19"/>
      <c r="AH47" s="20"/>
      <c r="AI47" s="20"/>
      <c r="AJ47" s="19"/>
      <c r="AK47" s="20"/>
      <c r="AL47" s="26"/>
      <c r="AM47" s="23"/>
      <c r="AN47" s="143">
        <v>0</v>
      </c>
      <c r="AO47" s="26" t="s">
        <v>105</v>
      </c>
      <c r="AP47" s="26" t="s">
        <v>68</v>
      </c>
      <c r="AQ47" s="26"/>
      <c r="AR47" s="26"/>
      <c r="AS47" s="26"/>
      <c r="AT47" s="26"/>
      <c r="AU47" s="133" t="s">
        <v>54</v>
      </c>
      <c r="AV47" s="16"/>
      <c r="AW47" s="16"/>
    </row>
    <row r="48" spans="1:49" s="6" customFormat="1" ht="12.75">
      <c r="A48" s="54" t="s">
        <v>127</v>
      </c>
      <c r="B48" s="54" t="s">
        <v>86</v>
      </c>
      <c r="C48" s="48" t="s">
        <v>13</v>
      </c>
      <c r="D48" s="20"/>
      <c r="E48" s="23"/>
      <c r="F48" s="19"/>
      <c r="G48" s="20"/>
      <c r="H48" s="25"/>
      <c r="I48" s="19"/>
      <c r="J48" s="20"/>
      <c r="K48" s="25"/>
      <c r="L48" s="19"/>
      <c r="M48" s="20"/>
      <c r="N48" s="25"/>
      <c r="O48" s="19"/>
      <c r="P48" s="20"/>
      <c r="Q48" s="25"/>
      <c r="R48" s="19"/>
      <c r="S48" s="20"/>
      <c r="T48" s="25"/>
      <c r="U48" s="19"/>
      <c r="V48" s="20"/>
      <c r="W48" s="25"/>
      <c r="X48" s="19"/>
      <c r="Y48" s="122">
        <v>2</v>
      </c>
      <c r="Z48" s="123"/>
      <c r="AA48" s="19"/>
      <c r="AB48" s="20"/>
      <c r="AC48" s="25"/>
      <c r="AD48" s="19"/>
      <c r="AE48" s="20"/>
      <c r="AF48" s="25"/>
      <c r="AG48" s="19"/>
      <c r="AH48" s="20"/>
      <c r="AI48" s="20"/>
      <c r="AJ48" s="19"/>
      <c r="AK48" s="20"/>
      <c r="AL48" s="26"/>
      <c r="AM48" s="23"/>
      <c r="AN48" s="143">
        <v>5</v>
      </c>
      <c r="AO48" s="26" t="s">
        <v>111</v>
      </c>
      <c r="AP48" s="26" t="s">
        <v>74</v>
      </c>
      <c r="AQ48" s="26" t="s">
        <v>103</v>
      </c>
      <c r="AR48" s="26" t="s">
        <v>66</v>
      </c>
      <c r="AS48" s="140" t="s">
        <v>128</v>
      </c>
      <c r="AT48" s="140" t="s">
        <v>87</v>
      </c>
      <c r="AU48" s="145" t="s">
        <v>46</v>
      </c>
      <c r="AV48" s="16"/>
      <c r="AW48" s="16"/>
    </row>
    <row r="49" spans="1:49" s="6" customFormat="1" ht="12.75">
      <c r="A49" s="54" t="s">
        <v>128</v>
      </c>
      <c r="B49" s="54" t="s">
        <v>87</v>
      </c>
      <c r="C49" s="72" t="s">
        <v>156</v>
      </c>
      <c r="D49" s="20"/>
      <c r="E49" s="23"/>
      <c r="F49" s="19"/>
      <c r="G49" s="20"/>
      <c r="H49" s="25"/>
      <c r="I49" s="19"/>
      <c r="J49" s="20"/>
      <c r="K49" s="25"/>
      <c r="L49" s="19"/>
      <c r="M49" s="20"/>
      <c r="N49" s="25"/>
      <c r="O49" s="19"/>
      <c r="P49" s="20"/>
      <c r="Q49" s="25"/>
      <c r="R49" s="19"/>
      <c r="S49" s="20"/>
      <c r="T49" s="25"/>
      <c r="U49" s="19"/>
      <c r="V49" s="20"/>
      <c r="W49" s="25"/>
      <c r="X49" s="19"/>
      <c r="Y49" s="122"/>
      <c r="Z49" s="123">
        <v>2</v>
      </c>
      <c r="AA49" s="19"/>
      <c r="AB49" s="20"/>
      <c r="AC49" s="25"/>
      <c r="AD49" s="19"/>
      <c r="AE49" s="20"/>
      <c r="AF49" s="25"/>
      <c r="AG49" s="19"/>
      <c r="AH49" s="20"/>
      <c r="AI49" s="20"/>
      <c r="AJ49" s="19"/>
      <c r="AK49" s="20"/>
      <c r="AL49" s="26"/>
      <c r="AM49" s="23"/>
      <c r="AN49" s="143">
        <v>0</v>
      </c>
      <c r="AO49" s="26" t="s">
        <v>111</v>
      </c>
      <c r="AP49" s="26" t="s">
        <v>74</v>
      </c>
      <c r="AQ49" s="26" t="s">
        <v>103</v>
      </c>
      <c r="AR49" s="26" t="s">
        <v>66</v>
      </c>
      <c r="AS49" s="26"/>
      <c r="AT49" s="26"/>
      <c r="AU49" s="145" t="s">
        <v>46</v>
      </c>
      <c r="AV49" s="16"/>
      <c r="AW49" s="16"/>
    </row>
    <row r="50" spans="1:49" s="6" customFormat="1" ht="27" customHeight="1">
      <c r="A50" s="54" t="s">
        <v>129</v>
      </c>
      <c r="B50" s="126" t="s">
        <v>88</v>
      </c>
      <c r="C50" s="48" t="s">
        <v>13</v>
      </c>
      <c r="D50" s="20"/>
      <c r="E50" s="23"/>
      <c r="F50" s="19"/>
      <c r="G50" s="20"/>
      <c r="H50" s="25"/>
      <c r="I50" s="19"/>
      <c r="J50" s="20"/>
      <c r="K50" s="25"/>
      <c r="L50" s="19"/>
      <c r="M50" s="20"/>
      <c r="N50" s="25"/>
      <c r="O50" s="19"/>
      <c r="P50" s="20"/>
      <c r="Q50" s="25"/>
      <c r="R50" s="19"/>
      <c r="S50" s="20"/>
      <c r="T50" s="25"/>
      <c r="U50" s="19"/>
      <c r="V50" s="20"/>
      <c r="W50" s="25"/>
      <c r="X50" s="19"/>
      <c r="Y50" s="20"/>
      <c r="Z50" s="25"/>
      <c r="AA50" s="19"/>
      <c r="AB50" s="122">
        <v>2</v>
      </c>
      <c r="AC50" s="123"/>
      <c r="AD50" s="19"/>
      <c r="AE50" s="20"/>
      <c r="AF50" s="25"/>
      <c r="AG50" s="19"/>
      <c r="AH50" s="20"/>
      <c r="AI50" s="20"/>
      <c r="AJ50" s="19"/>
      <c r="AK50" s="20"/>
      <c r="AL50" s="26"/>
      <c r="AM50" s="23"/>
      <c r="AN50" s="143">
        <v>5</v>
      </c>
      <c r="AO50" s="26" t="s">
        <v>127</v>
      </c>
      <c r="AP50" s="26" t="s">
        <v>86</v>
      </c>
      <c r="AQ50" s="26" t="s">
        <v>121</v>
      </c>
      <c r="AR50" s="26" t="s">
        <v>80</v>
      </c>
      <c r="AS50" s="140" t="s">
        <v>130</v>
      </c>
      <c r="AT50" s="159" t="s">
        <v>89</v>
      </c>
      <c r="AU50" s="145" t="s">
        <v>46</v>
      </c>
      <c r="AV50" s="16"/>
      <c r="AW50" s="16"/>
    </row>
    <row r="51" spans="1:49" s="6" customFormat="1" ht="12.75">
      <c r="A51" s="54" t="s">
        <v>130</v>
      </c>
      <c r="B51" s="54" t="s">
        <v>89</v>
      </c>
      <c r="C51" s="72" t="s">
        <v>156</v>
      </c>
      <c r="D51" s="20"/>
      <c r="E51" s="23"/>
      <c r="F51" s="19"/>
      <c r="G51" s="20"/>
      <c r="H51" s="25"/>
      <c r="I51" s="19"/>
      <c r="J51" s="20"/>
      <c r="K51" s="25"/>
      <c r="L51" s="19"/>
      <c r="M51" s="20"/>
      <c r="N51" s="25"/>
      <c r="O51" s="19"/>
      <c r="P51" s="20"/>
      <c r="Q51" s="25"/>
      <c r="R51" s="19"/>
      <c r="S51" s="20"/>
      <c r="T51" s="25"/>
      <c r="U51" s="19"/>
      <c r="V51" s="20"/>
      <c r="W51" s="25"/>
      <c r="X51" s="19"/>
      <c r="Y51" s="20"/>
      <c r="Z51" s="25"/>
      <c r="AA51" s="19"/>
      <c r="AB51" s="122"/>
      <c r="AC51" s="123">
        <v>2</v>
      </c>
      <c r="AD51" s="19"/>
      <c r="AE51" s="20"/>
      <c r="AF51" s="25"/>
      <c r="AG51" s="19"/>
      <c r="AH51" s="20"/>
      <c r="AI51" s="20"/>
      <c r="AJ51" s="19"/>
      <c r="AK51" s="20"/>
      <c r="AL51" s="26"/>
      <c r="AM51" s="23"/>
      <c r="AN51" s="143">
        <v>0</v>
      </c>
      <c r="AO51" s="26" t="s">
        <v>127</v>
      </c>
      <c r="AP51" s="26" t="s">
        <v>86</v>
      </c>
      <c r="AQ51" s="26" t="s">
        <v>121</v>
      </c>
      <c r="AR51" s="26" t="s">
        <v>80</v>
      </c>
      <c r="AS51" s="26"/>
      <c r="AT51" s="26"/>
      <c r="AU51" s="145" t="s">
        <v>46</v>
      </c>
      <c r="AV51" s="16"/>
      <c r="AW51" s="16"/>
    </row>
    <row r="52" spans="1:49" s="6" customFormat="1" ht="12.75" customHeight="1">
      <c r="A52" s="54" t="s">
        <v>131</v>
      </c>
      <c r="B52" s="54" t="s">
        <v>90</v>
      </c>
      <c r="C52" s="48" t="s">
        <v>13</v>
      </c>
      <c r="D52" s="20"/>
      <c r="E52" s="23"/>
      <c r="F52" s="19"/>
      <c r="G52" s="20"/>
      <c r="H52" s="25"/>
      <c r="I52" s="19"/>
      <c r="J52" s="20"/>
      <c r="K52" s="25"/>
      <c r="L52" s="19"/>
      <c r="M52" s="20"/>
      <c r="N52" s="25"/>
      <c r="O52" s="19"/>
      <c r="P52" s="20"/>
      <c r="Q52" s="25"/>
      <c r="R52" s="19"/>
      <c r="S52" s="20"/>
      <c r="T52" s="25"/>
      <c r="U52" s="19"/>
      <c r="V52" s="20"/>
      <c r="W52" s="25"/>
      <c r="X52" s="19"/>
      <c r="Y52" s="20"/>
      <c r="Z52" s="25"/>
      <c r="AA52" s="19"/>
      <c r="AB52" s="122">
        <v>2</v>
      </c>
      <c r="AC52" s="123"/>
      <c r="AD52" s="19"/>
      <c r="AE52" s="20"/>
      <c r="AF52" s="25"/>
      <c r="AG52" s="19"/>
      <c r="AH52" s="20"/>
      <c r="AI52" s="20"/>
      <c r="AJ52" s="19"/>
      <c r="AK52" s="20"/>
      <c r="AL52" s="26"/>
      <c r="AM52" s="23"/>
      <c r="AN52" s="143">
        <v>5</v>
      </c>
      <c r="AO52" s="26" t="s">
        <v>113</v>
      </c>
      <c r="AP52" s="26" t="s">
        <v>76</v>
      </c>
      <c r="AQ52" s="140" t="s">
        <v>132</v>
      </c>
      <c r="AR52" s="140" t="s">
        <v>91</v>
      </c>
      <c r="AS52" s="26"/>
      <c r="AT52" s="26"/>
      <c r="AU52" s="133" t="s">
        <v>53</v>
      </c>
      <c r="AV52" s="16"/>
      <c r="AW52" s="16"/>
    </row>
    <row r="53" spans="1:49" s="6" customFormat="1" ht="12.75" customHeight="1">
      <c r="A53" s="54" t="s">
        <v>132</v>
      </c>
      <c r="B53" s="54" t="s">
        <v>91</v>
      </c>
      <c r="C53" s="72" t="s">
        <v>156</v>
      </c>
      <c r="D53" s="20"/>
      <c r="E53" s="23"/>
      <c r="F53" s="19"/>
      <c r="G53" s="20"/>
      <c r="H53" s="25"/>
      <c r="I53" s="19"/>
      <c r="J53" s="20"/>
      <c r="K53" s="25"/>
      <c r="L53" s="19"/>
      <c r="M53" s="20"/>
      <c r="N53" s="25"/>
      <c r="O53" s="19"/>
      <c r="P53" s="20"/>
      <c r="Q53" s="25"/>
      <c r="R53" s="19"/>
      <c r="S53" s="20"/>
      <c r="T53" s="25"/>
      <c r="U53" s="19"/>
      <c r="V53" s="20"/>
      <c r="W53" s="25"/>
      <c r="X53" s="19"/>
      <c r="Y53" s="20"/>
      <c r="Z53" s="25"/>
      <c r="AA53" s="19"/>
      <c r="AB53" s="122"/>
      <c r="AC53" s="123">
        <v>2</v>
      </c>
      <c r="AD53" s="19"/>
      <c r="AE53" s="20"/>
      <c r="AF53" s="25"/>
      <c r="AG53" s="19"/>
      <c r="AH53" s="20"/>
      <c r="AI53" s="20"/>
      <c r="AJ53" s="19"/>
      <c r="AK53" s="20"/>
      <c r="AL53" s="26"/>
      <c r="AM53" s="23"/>
      <c r="AN53" s="143">
        <v>0</v>
      </c>
      <c r="AO53" s="26" t="s">
        <v>113</v>
      </c>
      <c r="AP53" s="26" t="s">
        <v>76</v>
      </c>
      <c r="AQ53" s="26"/>
      <c r="AR53" s="26"/>
      <c r="AS53" s="26"/>
      <c r="AT53" s="26"/>
      <c r="AU53" s="133" t="s">
        <v>53</v>
      </c>
      <c r="AV53" s="16"/>
      <c r="AW53" s="16"/>
    </row>
    <row r="54" spans="1:49" s="6" customFormat="1" ht="14.25">
      <c r="A54" s="54" t="s">
        <v>133</v>
      </c>
      <c r="B54" s="54" t="s">
        <v>164</v>
      </c>
      <c r="C54" s="48" t="s">
        <v>12</v>
      </c>
      <c r="D54" s="20"/>
      <c r="E54" s="23"/>
      <c r="F54" s="19"/>
      <c r="G54" s="20"/>
      <c r="H54" s="25"/>
      <c r="I54" s="19"/>
      <c r="J54" s="20"/>
      <c r="K54" s="25"/>
      <c r="L54" s="19"/>
      <c r="M54" s="20"/>
      <c r="N54" s="25"/>
      <c r="O54" s="19"/>
      <c r="P54" s="20"/>
      <c r="Q54" s="25"/>
      <c r="R54" s="19"/>
      <c r="S54" s="20"/>
      <c r="T54" s="25"/>
      <c r="U54" s="19"/>
      <c r="V54" s="20"/>
      <c r="W54" s="25"/>
      <c r="X54" s="19"/>
      <c r="Y54" s="20"/>
      <c r="Z54" s="25">
        <v>2</v>
      </c>
      <c r="AA54" s="19"/>
      <c r="AB54" s="20"/>
      <c r="AC54" s="25"/>
      <c r="AD54" s="19"/>
      <c r="AE54" s="20"/>
      <c r="AF54" s="25"/>
      <c r="AG54" s="19"/>
      <c r="AH54" s="20"/>
      <c r="AI54" s="20"/>
      <c r="AJ54" s="19"/>
      <c r="AK54" s="20"/>
      <c r="AL54" s="26"/>
      <c r="AM54" s="23"/>
      <c r="AN54" s="143">
        <v>2</v>
      </c>
      <c r="AO54" s="26" t="s">
        <v>93</v>
      </c>
      <c r="AP54" s="26" t="s">
        <v>56</v>
      </c>
      <c r="AQ54" s="26"/>
      <c r="AR54" s="26"/>
      <c r="AS54" s="26"/>
      <c r="AT54" s="26"/>
      <c r="AU54" s="145" t="s">
        <v>47</v>
      </c>
      <c r="AV54" s="16"/>
      <c r="AW54" s="16"/>
    </row>
    <row r="55" spans="1:49" s="6" customFormat="1" ht="14.25">
      <c r="A55" s="54" t="s">
        <v>134</v>
      </c>
      <c r="B55" s="151" t="s">
        <v>165</v>
      </c>
      <c r="C55" s="48" t="s">
        <v>13</v>
      </c>
      <c r="D55" s="59"/>
      <c r="E55" s="60"/>
      <c r="F55" s="61"/>
      <c r="G55" s="59"/>
      <c r="H55" s="62"/>
      <c r="I55" s="61"/>
      <c r="J55" s="59"/>
      <c r="K55" s="62"/>
      <c r="L55" s="61"/>
      <c r="M55" s="59"/>
      <c r="N55" s="62"/>
      <c r="O55" s="61"/>
      <c r="P55" s="59"/>
      <c r="Q55" s="62"/>
      <c r="R55" s="61"/>
      <c r="S55" s="59"/>
      <c r="T55" s="62"/>
      <c r="U55" s="61"/>
      <c r="V55" s="59"/>
      <c r="W55" s="62"/>
      <c r="X55" s="61"/>
      <c r="Y55" s="59"/>
      <c r="Z55" s="62"/>
      <c r="AA55" s="61"/>
      <c r="AB55" s="59"/>
      <c r="AC55" s="62"/>
      <c r="AD55" s="61"/>
      <c r="AE55" s="20">
        <v>3</v>
      </c>
      <c r="AF55" s="123"/>
      <c r="AG55" s="61"/>
      <c r="AH55" s="59"/>
      <c r="AI55" s="59"/>
      <c r="AJ55" s="61"/>
      <c r="AK55" s="59"/>
      <c r="AL55" s="63"/>
      <c r="AM55" s="60"/>
      <c r="AN55" s="143">
        <v>6</v>
      </c>
      <c r="AO55" s="26" t="s">
        <v>115</v>
      </c>
      <c r="AP55" s="26" t="s">
        <v>78</v>
      </c>
      <c r="AQ55" s="140" t="s">
        <v>135</v>
      </c>
      <c r="AR55" s="149" t="s">
        <v>142</v>
      </c>
      <c r="AS55" s="26"/>
      <c r="AT55" s="26"/>
      <c r="AU55" s="145" t="s">
        <v>36</v>
      </c>
      <c r="AV55" s="16"/>
      <c r="AW55" s="16"/>
    </row>
    <row r="56" spans="1:49" s="6" customFormat="1" ht="14.25">
      <c r="A56" s="54" t="s">
        <v>135</v>
      </c>
      <c r="B56" s="151" t="s">
        <v>166</v>
      </c>
      <c r="C56" s="72" t="s">
        <v>156</v>
      </c>
      <c r="D56" s="59"/>
      <c r="E56" s="60"/>
      <c r="F56" s="61"/>
      <c r="G56" s="59"/>
      <c r="H56" s="62"/>
      <c r="I56" s="61"/>
      <c r="J56" s="59"/>
      <c r="K56" s="62"/>
      <c r="L56" s="61"/>
      <c r="M56" s="59"/>
      <c r="N56" s="62"/>
      <c r="O56" s="61"/>
      <c r="P56" s="59"/>
      <c r="Q56" s="62"/>
      <c r="R56" s="61"/>
      <c r="S56" s="59"/>
      <c r="T56" s="62"/>
      <c r="U56" s="61"/>
      <c r="V56" s="59"/>
      <c r="W56" s="62"/>
      <c r="X56" s="61"/>
      <c r="Y56" s="59"/>
      <c r="Z56" s="62"/>
      <c r="AA56" s="61"/>
      <c r="AB56" s="59"/>
      <c r="AC56" s="62"/>
      <c r="AD56" s="61"/>
      <c r="AE56" s="122"/>
      <c r="AF56" s="25">
        <v>2</v>
      </c>
      <c r="AG56" s="61"/>
      <c r="AH56" s="59"/>
      <c r="AI56" s="59"/>
      <c r="AJ56" s="61"/>
      <c r="AK56" s="59"/>
      <c r="AL56" s="63"/>
      <c r="AM56" s="60"/>
      <c r="AN56" s="143">
        <v>0</v>
      </c>
      <c r="AO56" s="26" t="s">
        <v>115</v>
      </c>
      <c r="AP56" s="26" t="s">
        <v>78</v>
      </c>
      <c r="AQ56" s="26"/>
      <c r="AR56" s="26"/>
      <c r="AS56" s="26"/>
      <c r="AT56" s="26"/>
      <c r="AU56" s="145" t="s">
        <v>36</v>
      </c>
      <c r="AV56" s="16"/>
      <c r="AW56" s="16"/>
    </row>
    <row r="57" spans="1:49" s="6" customFormat="1" ht="12.75">
      <c r="A57" s="54" t="s">
        <v>181</v>
      </c>
      <c r="B57" s="54" t="s">
        <v>43</v>
      </c>
      <c r="C57" s="48" t="s">
        <v>12</v>
      </c>
      <c r="D57" s="59"/>
      <c r="E57" s="88"/>
      <c r="F57" s="89"/>
      <c r="G57" s="86"/>
      <c r="H57" s="87"/>
      <c r="I57" s="89"/>
      <c r="J57" s="86"/>
      <c r="K57" s="87"/>
      <c r="L57" s="89"/>
      <c r="M57" s="86"/>
      <c r="N57" s="87"/>
      <c r="O57" s="89"/>
      <c r="P57" s="86"/>
      <c r="Q57" s="87"/>
      <c r="R57" s="89"/>
      <c r="S57" s="86"/>
      <c r="T57" s="87"/>
      <c r="U57" s="89"/>
      <c r="V57" s="86"/>
      <c r="W57" s="87">
        <v>2</v>
      </c>
      <c r="X57" s="89"/>
      <c r="Y57" s="86"/>
      <c r="Z57" s="87"/>
      <c r="AA57" s="89"/>
      <c r="AB57" s="86"/>
      <c r="AC57" s="87"/>
      <c r="AD57" s="89"/>
      <c r="AE57" s="86"/>
      <c r="AF57" s="87"/>
      <c r="AG57" s="89"/>
      <c r="AH57" s="86"/>
      <c r="AI57" s="86"/>
      <c r="AJ57" s="89"/>
      <c r="AK57" s="86"/>
      <c r="AL57" s="90"/>
      <c r="AM57" s="88"/>
      <c r="AN57" s="143">
        <v>2</v>
      </c>
      <c r="AO57" s="26" t="s">
        <v>180</v>
      </c>
      <c r="AP57" s="26" t="s">
        <v>30</v>
      </c>
      <c r="AQ57" s="76" t="s">
        <v>115</v>
      </c>
      <c r="AR57" s="76" t="s">
        <v>78</v>
      </c>
      <c r="AS57" s="26"/>
      <c r="AT57" s="26"/>
      <c r="AU57" s="145" t="s">
        <v>178</v>
      </c>
      <c r="AV57" s="16"/>
      <c r="AW57" s="16"/>
    </row>
    <row r="58" spans="1:49" s="6" customFormat="1" ht="12.75">
      <c r="A58" s="98" t="s">
        <v>136</v>
      </c>
      <c r="B58" s="54" t="s">
        <v>44</v>
      </c>
      <c r="C58" s="48" t="s">
        <v>12</v>
      </c>
      <c r="D58" s="59"/>
      <c r="E58" s="88"/>
      <c r="F58" s="89"/>
      <c r="G58" s="86"/>
      <c r="H58" s="87"/>
      <c r="I58" s="89"/>
      <c r="J58" s="86"/>
      <c r="K58" s="87"/>
      <c r="L58" s="89"/>
      <c r="M58" s="86"/>
      <c r="N58" s="87"/>
      <c r="O58" s="89"/>
      <c r="P58" s="86"/>
      <c r="Q58" s="87"/>
      <c r="R58" s="89"/>
      <c r="S58" s="86"/>
      <c r="T58" s="87"/>
      <c r="U58" s="89"/>
      <c r="V58" s="86"/>
      <c r="W58" s="87"/>
      <c r="X58" s="89"/>
      <c r="Y58" s="86"/>
      <c r="Z58" s="87"/>
      <c r="AA58" s="89"/>
      <c r="AB58" s="86"/>
      <c r="AC58" s="87">
        <v>2</v>
      </c>
      <c r="AD58" s="89"/>
      <c r="AE58" s="86"/>
      <c r="AF58" s="87"/>
      <c r="AG58" s="89"/>
      <c r="AH58" s="86"/>
      <c r="AI58" s="86"/>
      <c r="AJ58" s="89"/>
      <c r="AK58" s="86"/>
      <c r="AL58" s="90"/>
      <c r="AM58" s="88"/>
      <c r="AN58" s="143">
        <v>2</v>
      </c>
      <c r="AO58" s="26" t="s">
        <v>181</v>
      </c>
      <c r="AP58" s="26" t="s">
        <v>43</v>
      </c>
      <c r="AQ58" s="26"/>
      <c r="AR58" s="26"/>
      <c r="AS58" s="26"/>
      <c r="AT58" s="26"/>
      <c r="AU58" s="145" t="s">
        <v>178</v>
      </c>
      <c r="AV58" s="16"/>
      <c r="AW58" s="16"/>
    </row>
    <row r="59" spans="1:49" s="6" customFormat="1" ht="14.25">
      <c r="A59" s="54" t="s">
        <v>137</v>
      </c>
      <c r="B59" s="54" t="s">
        <v>170</v>
      </c>
      <c r="C59" s="48" t="s">
        <v>13</v>
      </c>
      <c r="D59" s="59"/>
      <c r="E59" s="88"/>
      <c r="F59" s="89"/>
      <c r="G59" s="86"/>
      <c r="H59" s="87"/>
      <c r="I59" s="89"/>
      <c r="J59" s="86"/>
      <c r="K59" s="87"/>
      <c r="L59" s="89"/>
      <c r="M59" s="86"/>
      <c r="N59" s="87"/>
      <c r="O59" s="89"/>
      <c r="P59" s="86"/>
      <c r="Q59" s="87"/>
      <c r="R59" s="89"/>
      <c r="S59" s="86"/>
      <c r="T59" s="87"/>
      <c r="U59" s="89"/>
      <c r="V59" s="86"/>
      <c r="W59" s="87"/>
      <c r="X59" s="89"/>
      <c r="Y59" s="86"/>
      <c r="Z59" s="87"/>
      <c r="AA59" s="89"/>
      <c r="AB59" s="86"/>
      <c r="AC59" s="87"/>
      <c r="AD59" s="89"/>
      <c r="AE59" s="20">
        <v>2</v>
      </c>
      <c r="AF59" s="87"/>
      <c r="AG59" s="89"/>
      <c r="AH59" s="86"/>
      <c r="AI59" s="86"/>
      <c r="AJ59" s="89"/>
      <c r="AK59" s="86"/>
      <c r="AL59" s="90"/>
      <c r="AM59" s="88"/>
      <c r="AN59" s="143">
        <v>2</v>
      </c>
      <c r="AO59" s="26"/>
      <c r="AP59" s="26"/>
      <c r="AQ59" s="26"/>
      <c r="AR59" s="26"/>
      <c r="AS59" s="26"/>
      <c r="AT59" s="26"/>
      <c r="AU59" s="145" t="s">
        <v>48</v>
      </c>
      <c r="AV59" s="16"/>
      <c r="AW59" s="16"/>
    </row>
    <row r="60" spans="1:49" s="6" customFormat="1" ht="15" thickBot="1">
      <c r="A60" s="54" t="s">
        <v>138</v>
      </c>
      <c r="B60" s="54" t="s">
        <v>172</v>
      </c>
      <c r="C60" s="48" t="s">
        <v>12</v>
      </c>
      <c r="D60" s="59"/>
      <c r="E60" s="88"/>
      <c r="F60" s="89"/>
      <c r="G60" s="86"/>
      <c r="H60" s="87"/>
      <c r="I60" s="89"/>
      <c r="J60" s="86"/>
      <c r="K60" s="87"/>
      <c r="L60" s="89"/>
      <c r="M60" s="86"/>
      <c r="N60" s="87"/>
      <c r="O60" s="89"/>
      <c r="P60" s="86"/>
      <c r="Q60" s="87"/>
      <c r="R60" s="89"/>
      <c r="S60" s="86"/>
      <c r="T60" s="87"/>
      <c r="U60" s="89"/>
      <c r="V60" s="86"/>
      <c r="W60" s="87"/>
      <c r="X60" s="89"/>
      <c r="Y60" s="86"/>
      <c r="Z60" s="87"/>
      <c r="AA60" s="89"/>
      <c r="AB60" s="86"/>
      <c r="AC60" s="87"/>
      <c r="AD60" s="89"/>
      <c r="AE60" s="86"/>
      <c r="AF60" s="25">
        <v>2</v>
      </c>
      <c r="AG60" s="89"/>
      <c r="AH60" s="86"/>
      <c r="AI60" s="86"/>
      <c r="AJ60" s="89"/>
      <c r="AK60" s="86"/>
      <c r="AL60" s="90"/>
      <c r="AM60" s="88"/>
      <c r="AN60" s="143">
        <v>2</v>
      </c>
      <c r="AO60" s="26" t="s">
        <v>109</v>
      </c>
      <c r="AP60" s="26" t="s">
        <v>72</v>
      </c>
      <c r="AQ60" s="26" t="s">
        <v>97</v>
      </c>
      <c r="AR60" s="26" t="s">
        <v>60</v>
      </c>
      <c r="AS60" s="26" t="s">
        <v>103</v>
      </c>
      <c r="AT60" s="26" t="s">
        <v>66</v>
      </c>
      <c r="AU60" s="145" t="s">
        <v>49</v>
      </c>
      <c r="AV60" s="16"/>
      <c r="AW60" s="16"/>
    </row>
    <row r="61" spans="1:49" s="6" customFormat="1" ht="12.75">
      <c r="A61" s="70"/>
      <c r="B61" s="37" t="s">
        <v>16</v>
      </c>
      <c r="C61" s="38"/>
      <c r="D61" s="91">
        <f aca="true" t="shared" si="1" ref="D61:AN61">SUM(D42:D60)</f>
        <v>0</v>
      </c>
      <c r="E61" s="91">
        <f t="shared" si="1"/>
        <v>0</v>
      </c>
      <c r="F61" s="91">
        <f t="shared" si="1"/>
        <v>0</v>
      </c>
      <c r="G61" s="91">
        <f t="shared" si="1"/>
        <v>0</v>
      </c>
      <c r="H61" s="91">
        <f t="shared" si="1"/>
        <v>0</v>
      </c>
      <c r="I61" s="91">
        <f t="shared" si="1"/>
        <v>0</v>
      </c>
      <c r="J61" s="91">
        <f t="shared" si="1"/>
        <v>0</v>
      </c>
      <c r="K61" s="91">
        <f t="shared" si="1"/>
        <v>0</v>
      </c>
      <c r="L61" s="91">
        <f t="shared" si="1"/>
        <v>0</v>
      </c>
      <c r="M61" s="91">
        <f t="shared" si="1"/>
        <v>0</v>
      </c>
      <c r="N61" s="91">
        <f t="shared" si="1"/>
        <v>0</v>
      </c>
      <c r="O61" s="91">
        <f t="shared" si="1"/>
        <v>0</v>
      </c>
      <c r="P61" s="91">
        <f t="shared" si="1"/>
        <v>0</v>
      </c>
      <c r="Q61" s="91">
        <f t="shared" si="1"/>
        <v>0</v>
      </c>
      <c r="R61" s="91">
        <f t="shared" si="1"/>
        <v>0</v>
      </c>
      <c r="S61" s="91">
        <f t="shared" si="1"/>
        <v>0</v>
      </c>
      <c r="T61" s="91">
        <f t="shared" si="1"/>
        <v>0</v>
      </c>
      <c r="U61" s="91">
        <f t="shared" si="1"/>
        <v>0</v>
      </c>
      <c r="V61" s="91">
        <f t="shared" si="1"/>
        <v>4</v>
      </c>
      <c r="W61" s="91">
        <f t="shared" si="1"/>
        <v>6</v>
      </c>
      <c r="X61" s="91">
        <f t="shared" si="1"/>
        <v>0</v>
      </c>
      <c r="Y61" s="91">
        <f t="shared" si="1"/>
        <v>4</v>
      </c>
      <c r="Z61" s="91">
        <f t="shared" si="1"/>
        <v>6</v>
      </c>
      <c r="AA61" s="91">
        <f t="shared" si="1"/>
        <v>0</v>
      </c>
      <c r="AB61" s="91">
        <f t="shared" si="1"/>
        <v>4</v>
      </c>
      <c r="AC61" s="91">
        <f t="shared" si="1"/>
        <v>6</v>
      </c>
      <c r="AD61" s="91">
        <f t="shared" si="1"/>
        <v>0</v>
      </c>
      <c r="AE61" s="91">
        <f t="shared" si="1"/>
        <v>5</v>
      </c>
      <c r="AF61" s="91">
        <f t="shared" si="1"/>
        <v>4</v>
      </c>
      <c r="AG61" s="91">
        <f t="shared" si="1"/>
        <v>0</v>
      </c>
      <c r="AH61" s="91">
        <f t="shared" si="1"/>
        <v>0</v>
      </c>
      <c r="AI61" s="91">
        <f t="shared" si="1"/>
        <v>0</v>
      </c>
      <c r="AJ61" s="91">
        <f t="shared" si="1"/>
        <v>0</v>
      </c>
      <c r="AK61" s="91">
        <f t="shared" si="1"/>
        <v>0</v>
      </c>
      <c r="AL61" s="91">
        <f t="shared" si="1"/>
        <v>0</v>
      </c>
      <c r="AM61" s="91">
        <f t="shared" si="1"/>
        <v>0</v>
      </c>
      <c r="AN61" s="91">
        <f t="shared" si="1"/>
        <v>46</v>
      </c>
      <c r="AO61" s="102"/>
      <c r="AP61" s="106"/>
      <c r="AQ61" s="99"/>
      <c r="AR61" s="106"/>
      <c r="AS61" s="99"/>
      <c r="AT61" s="106"/>
      <c r="AU61" s="108"/>
      <c r="AV61" s="65"/>
      <c r="AW61" s="65"/>
    </row>
    <row r="62" spans="1:49" s="6" customFormat="1" ht="12.75">
      <c r="A62" s="99"/>
      <c r="B62" s="100"/>
      <c r="C62" s="101"/>
      <c r="D62" s="102"/>
      <c r="E62" s="103"/>
      <c r="F62" s="104"/>
      <c r="G62" s="102"/>
      <c r="H62" s="105"/>
      <c r="I62" s="104"/>
      <c r="J62" s="102"/>
      <c r="K62" s="105"/>
      <c r="L62" s="104"/>
      <c r="M62" s="102"/>
      <c r="N62" s="105"/>
      <c r="O62" s="104"/>
      <c r="P62" s="102"/>
      <c r="Q62" s="105"/>
      <c r="R62" s="104"/>
      <c r="S62" s="102"/>
      <c r="T62" s="105"/>
      <c r="U62" s="104"/>
      <c r="V62" s="102"/>
      <c r="W62" s="105"/>
      <c r="X62" s="104"/>
      <c r="Y62" s="102"/>
      <c r="Z62" s="105"/>
      <c r="AA62" s="104"/>
      <c r="AB62" s="102"/>
      <c r="AC62" s="105"/>
      <c r="AD62" s="104"/>
      <c r="AE62" s="102"/>
      <c r="AF62" s="105"/>
      <c r="AG62" s="104"/>
      <c r="AH62" s="102"/>
      <c r="AI62" s="102"/>
      <c r="AJ62" s="104"/>
      <c r="AK62" s="102"/>
      <c r="AL62" s="99"/>
      <c r="AM62" s="103"/>
      <c r="AN62" s="101"/>
      <c r="AO62" s="102"/>
      <c r="AP62" s="106"/>
      <c r="AQ62" s="99"/>
      <c r="AR62" s="106"/>
      <c r="AS62" s="99"/>
      <c r="AT62" s="106"/>
      <c r="AU62" s="111"/>
      <c r="AV62" s="107"/>
      <c r="AW62" s="107"/>
    </row>
    <row r="63" spans="1:49" s="6" customFormat="1" ht="12.75">
      <c r="A63" s="50" t="s">
        <v>19</v>
      </c>
      <c r="B63" s="96"/>
      <c r="C63" s="48"/>
      <c r="D63" s="81"/>
      <c r="E63" s="93"/>
      <c r="F63" s="94"/>
      <c r="G63" s="81"/>
      <c r="H63" s="31"/>
      <c r="I63" s="94"/>
      <c r="J63" s="81"/>
      <c r="K63" s="31"/>
      <c r="L63" s="94"/>
      <c r="M63" s="81"/>
      <c r="N63" s="31"/>
      <c r="O63" s="94"/>
      <c r="P63" s="81"/>
      <c r="Q63" s="31"/>
      <c r="R63" s="94"/>
      <c r="S63" s="81"/>
      <c r="T63" s="31"/>
      <c r="U63" s="94"/>
      <c r="V63" s="81"/>
      <c r="W63" s="31"/>
      <c r="X63" s="94"/>
      <c r="Y63" s="81"/>
      <c r="Z63" s="31"/>
      <c r="AA63" s="94"/>
      <c r="AB63" s="81"/>
      <c r="AC63" s="31"/>
      <c r="AD63" s="94"/>
      <c r="AE63" s="32"/>
      <c r="AF63" s="31"/>
      <c r="AG63" s="94"/>
      <c r="AH63" s="81"/>
      <c r="AI63" s="81"/>
      <c r="AJ63" s="94"/>
      <c r="AK63" s="81"/>
      <c r="AL63" s="52"/>
      <c r="AM63" s="93"/>
      <c r="AN63" s="48"/>
      <c r="AO63" s="81"/>
      <c r="AP63" s="69"/>
      <c r="AQ63" s="52"/>
      <c r="AR63" s="69"/>
      <c r="AS63" s="52"/>
      <c r="AT63" s="69"/>
      <c r="AU63" s="112"/>
      <c r="AV63" s="69"/>
      <c r="AW63" s="69"/>
    </row>
    <row r="64" spans="1:49" s="6" customFormat="1" ht="12.75">
      <c r="A64" s="14"/>
      <c r="B64" s="33" t="s">
        <v>22</v>
      </c>
      <c r="C64" s="27"/>
      <c r="D64" s="19">
        <f aca="true" t="shared" si="2" ref="D64:AM64">D40+D61</f>
        <v>3</v>
      </c>
      <c r="E64" s="19">
        <f t="shared" si="2"/>
        <v>8</v>
      </c>
      <c r="F64" s="19">
        <f t="shared" si="2"/>
        <v>0</v>
      </c>
      <c r="G64" s="19">
        <f t="shared" si="2"/>
        <v>4</v>
      </c>
      <c r="H64" s="19">
        <f t="shared" si="2"/>
        <v>10</v>
      </c>
      <c r="I64" s="19">
        <f t="shared" si="2"/>
        <v>0</v>
      </c>
      <c r="J64" s="19">
        <f t="shared" si="2"/>
        <v>4</v>
      </c>
      <c r="K64" s="19">
        <f t="shared" si="2"/>
        <v>6</v>
      </c>
      <c r="L64" s="19">
        <f t="shared" si="2"/>
        <v>0</v>
      </c>
      <c r="M64" s="19">
        <f t="shared" si="2"/>
        <v>4</v>
      </c>
      <c r="N64" s="19">
        <f t="shared" si="2"/>
        <v>6</v>
      </c>
      <c r="O64" s="19">
        <f t="shared" si="2"/>
        <v>0</v>
      </c>
      <c r="P64" s="19">
        <f t="shared" si="2"/>
        <v>5</v>
      </c>
      <c r="Q64" s="19">
        <f t="shared" si="2"/>
        <v>4</v>
      </c>
      <c r="R64" s="19">
        <f t="shared" si="2"/>
        <v>0</v>
      </c>
      <c r="S64" s="19">
        <f t="shared" si="2"/>
        <v>4</v>
      </c>
      <c r="T64" s="19">
        <f t="shared" si="2"/>
        <v>4</v>
      </c>
      <c r="U64" s="19">
        <f t="shared" si="2"/>
        <v>0</v>
      </c>
      <c r="V64" s="19">
        <f t="shared" si="2"/>
        <v>4</v>
      </c>
      <c r="W64" s="19">
        <f t="shared" si="2"/>
        <v>6</v>
      </c>
      <c r="X64" s="19">
        <f t="shared" si="2"/>
        <v>0</v>
      </c>
      <c r="Y64" s="19">
        <f t="shared" si="2"/>
        <v>4</v>
      </c>
      <c r="Z64" s="19">
        <f t="shared" si="2"/>
        <v>6</v>
      </c>
      <c r="AA64" s="19">
        <f t="shared" si="2"/>
        <v>0</v>
      </c>
      <c r="AB64" s="19">
        <f t="shared" si="2"/>
        <v>4</v>
      </c>
      <c r="AC64" s="19">
        <f t="shared" si="2"/>
        <v>6</v>
      </c>
      <c r="AD64" s="19">
        <f t="shared" si="2"/>
        <v>0</v>
      </c>
      <c r="AE64" s="19">
        <f t="shared" si="2"/>
        <v>5</v>
      </c>
      <c r="AF64" s="19">
        <f t="shared" si="2"/>
        <v>4</v>
      </c>
      <c r="AG64" s="19">
        <f t="shared" si="2"/>
        <v>0</v>
      </c>
      <c r="AH64" s="19">
        <f t="shared" si="2"/>
        <v>0</v>
      </c>
      <c r="AI64" s="19">
        <f t="shared" si="2"/>
        <v>0</v>
      </c>
      <c r="AJ64" s="19">
        <f t="shared" si="2"/>
        <v>0</v>
      </c>
      <c r="AK64" s="19">
        <f t="shared" si="2"/>
        <v>0</v>
      </c>
      <c r="AL64" s="19">
        <f t="shared" si="2"/>
        <v>0</v>
      </c>
      <c r="AM64" s="19">
        <f t="shared" si="2"/>
        <v>0</v>
      </c>
      <c r="AN64" s="97"/>
      <c r="AO64" s="18"/>
      <c r="AP64" s="15"/>
      <c r="AQ64" s="14"/>
      <c r="AR64" s="15"/>
      <c r="AS64" s="14"/>
      <c r="AT64" s="15"/>
      <c r="AU64" s="113"/>
      <c r="AV64" s="16"/>
      <c r="AW64" s="16"/>
    </row>
    <row r="65" spans="1:49" s="6" customFormat="1" ht="12.75">
      <c r="A65" s="14"/>
      <c r="B65" s="33" t="s">
        <v>23</v>
      </c>
      <c r="C65" s="27"/>
      <c r="D65" s="19">
        <f aca="true" t="shared" si="3" ref="D65:AM65">+SUMIF(D6:D6,"&gt;0",$AN$6:$AN$6)+SUMIF(D9:D39,"&gt;0",$AN$9:$AN$39)+SUMIF(D42:D60,"&gt;0",$AN$42:$AN$60)</f>
        <v>8</v>
      </c>
      <c r="E65" s="19">
        <f t="shared" si="3"/>
        <v>5</v>
      </c>
      <c r="F65" s="19">
        <f t="shared" si="3"/>
        <v>0</v>
      </c>
      <c r="G65" s="19">
        <f t="shared" si="3"/>
        <v>12</v>
      </c>
      <c r="H65" s="19">
        <f t="shared" si="3"/>
        <v>2</v>
      </c>
      <c r="I65" s="19">
        <f t="shared" si="3"/>
        <v>0</v>
      </c>
      <c r="J65" s="19">
        <f t="shared" si="3"/>
        <v>10</v>
      </c>
      <c r="K65" s="19">
        <f t="shared" si="3"/>
        <v>2</v>
      </c>
      <c r="L65" s="19">
        <f t="shared" si="3"/>
        <v>0</v>
      </c>
      <c r="M65" s="19">
        <f t="shared" si="3"/>
        <v>10</v>
      </c>
      <c r="N65" s="19">
        <f t="shared" si="3"/>
        <v>2</v>
      </c>
      <c r="O65" s="19">
        <f t="shared" si="3"/>
        <v>0</v>
      </c>
      <c r="P65" s="19">
        <f t="shared" si="3"/>
        <v>11</v>
      </c>
      <c r="Q65" s="19">
        <f t="shared" si="3"/>
        <v>0</v>
      </c>
      <c r="R65" s="19">
        <f t="shared" si="3"/>
        <v>0</v>
      </c>
      <c r="S65" s="19">
        <f t="shared" si="3"/>
        <v>7</v>
      </c>
      <c r="T65" s="19">
        <f t="shared" si="3"/>
        <v>2</v>
      </c>
      <c r="U65" s="19">
        <f t="shared" si="3"/>
        <v>0</v>
      </c>
      <c r="V65" s="19">
        <f t="shared" si="3"/>
        <v>10</v>
      </c>
      <c r="W65" s="19">
        <f t="shared" si="3"/>
        <v>2</v>
      </c>
      <c r="X65" s="19">
        <f t="shared" si="3"/>
        <v>0</v>
      </c>
      <c r="Y65" s="19">
        <f t="shared" si="3"/>
        <v>10</v>
      </c>
      <c r="Z65" s="19">
        <f t="shared" si="3"/>
        <v>2</v>
      </c>
      <c r="AA65" s="19">
        <f t="shared" si="3"/>
        <v>0</v>
      </c>
      <c r="AB65" s="19">
        <f t="shared" si="3"/>
        <v>10</v>
      </c>
      <c r="AC65" s="19">
        <f t="shared" si="3"/>
        <v>2</v>
      </c>
      <c r="AD65" s="19">
        <f t="shared" si="3"/>
        <v>0</v>
      </c>
      <c r="AE65" s="19">
        <f t="shared" si="3"/>
        <v>8</v>
      </c>
      <c r="AF65" s="19">
        <f t="shared" si="3"/>
        <v>2</v>
      </c>
      <c r="AG65" s="19">
        <f t="shared" si="3"/>
        <v>0</v>
      </c>
      <c r="AH65" s="19">
        <f t="shared" si="3"/>
        <v>0</v>
      </c>
      <c r="AI65" s="19">
        <f t="shared" si="3"/>
        <v>0</v>
      </c>
      <c r="AJ65" s="19">
        <f t="shared" si="3"/>
        <v>0</v>
      </c>
      <c r="AK65" s="19">
        <f t="shared" si="3"/>
        <v>0</v>
      </c>
      <c r="AL65" s="19">
        <f t="shared" si="3"/>
        <v>0</v>
      </c>
      <c r="AM65" s="19">
        <f t="shared" si="3"/>
        <v>0</v>
      </c>
      <c r="AN65" s="97">
        <f>AN40+AN61</f>
        <v>117</v>
      </c>
      <c r="AO65" s="82" t="s">
        <v>21</v>
      </c>
      <c r="AP65" s="35"/>
      <c r="AQ65" s="46"/>
      <c r="AR65" s="35"/>
      <c r="AS65" s="46"/>
      <c r="AT65" s="35"/>
      <c r="AU65" s="113"/>
      <c r="AV65" s="83"/>
      <c r="AW65" s="83"/>
    </row>
    <row r="66" spans="1:49" s="6" customFormat="1" ht="12.75">
      <c r="A66" s="50" t="s">
        <v>17</v>
      </c>
      <c r="B66" s="92"/>
      <c r="C66" s="48"/>
      <c r="D66" s="81"/>
      <c r="E66" s="93"/>
      <c r="F66" s="94"/>
      <c r="G66" s="81"/>
      <c r="H66" s="31"/>
      <c r="I66" s="94"/>
      <c r="J66" s="81"/>
      <c r="K66" s="31"/>
      <c r="L66" s="94"/>
      <c r="M66" s="81"/>
      <c r="N66" s="31"/>
      <c r="O66" s="94"/>
      <c r="P66" s="81"/>
      <c r="Q66" s="31"/>
      <c r="R66" s="94"/>
      <c r="S66" s="81"/>
      <c r="T66" s="31"/>
      <c r="U66" s="94"/>
      <c r="V66" s="81"/>
      <c r="W66" s="31"/>
      <c r="X66" s="94"/>
      <c r="Y66" s="81"/>
      <c r="Z66" s="31"/>
      <c r="AA66" s="94"/>
      <c r="AB66" s="81"/>
      <c r="AC66" s="31"/>
      <c r="AD66" s="94"/>
      <c r="AE66" s="81"/>
      <c r="AF66" s="31"/>
      <c r="AG66" s="94"/>
      <c r="AH66" s="81"/>
      <c r="AI66" s="81"/>
      <c r="AJ66" s="94"/>
      <c r="AK66" s="81"/>
      <c r="AL66" s="52"/>
      <c r="AM66" s="93"/>
      <c r="AN66" s="95"/>
      <c r="AO66" s="81"/>
      <c r="AP66" s="69"/>
      <c r="AQ66" s="52"/>
      <c r="AR66" s="69"/>
      <c r="AS66" s="52"/>
      <c r="AT66" s="69"/>
      <c r="AU66" s="109"/>
      <c r="AV66" s="69"/>
      <c r="AW66" s="69"/>
    </row>
    <row r="67" spans="1:49" s="6" customFormat="1" ht="14.25" customHeight="1">
      <c r="A67" s="98" t="s">
        <v>0</v>
      </c>
      <c r="B67" s="156" t="s">
        <v>177</v>
      </c>
      <c r="C67" s="48" t="s">
        <v>13</v>
      </c>
      <c r="D67" s="18"/>
      <c r="E67" s="22"/>
      <c r="F67" s="21"/>
      <c r="G67" s="18"/>
      <c r="H67" s="24"/>
      <c r="I67" s="21"/>
      <c r="J67" s="18"/>
      <c r="K67" s="24"/>
      <c r="L67" s="21"/>
      <c r="M67" s="18"/>
      <c r="N67" s="24"/>
      <c r="O67" s="21"/>
      <c r="P67" s="18"/>
      <c r="Q67" s="24"/>
      <c r="R67" s="21"/>
      <c r="S67" s="18"/>
      <c r="T67" s="24"/>
      <c r="U67" s="21"/>
      <c r="V67" s="18"/>
      <c r="W67" s="24"/>
      <c r="X67" s="21"/>
      <c r="Y67" s="18"/>
      <c r="Z67" s="24"/>
      <c r="AA67" s="21"/>
      <c r="AB67" s="18"/>
      <c r="AC67" s="24"/>
      <c r="AD67" s="21"/>
      <c r="AE67" s="20" t="s">
        <v>18</v>
      </c>
      <c r="AF67" s="24"/>
      <c r="AG67" s="21"/>
      <c r="AH67" s="18"/>
      <c r="AI67" s="18"/>
      <c r="AJ67" s="21"/>
      <c r="AK67" s="18"/>
      <c r="AL67" s="14"/>
      <c r="AM67" s="22"/>
      <c r="AN67" s="27">
        <v>2</v>
      </c>
      <c r="AO67" s="18"/>
      <c r="AP67" s="15"/>
      <c r="AQ67" s="14"/>
      <c r="AR67" s="15"/>
      <c r="AS67" s="14"/>
      <c r="AT67" s="15"/>
      <c r="AU67" s="133" t="s">
        <v>53</v>
      </c>
      <c r="AV67" s="16"/>
      <c r="AW67" s="16"/>
    </row>
    <row r="68" spans="1:49" s="6" customFormat="1" ht="12.75">
      <c r="A68" s="14"/>
      <c r="B68" s="17"/>
      <c r="C68" s="27"/>
      <c r="D68" s="20"/>
      <c r="E68" s="23"/>
      <c r="F68" s="19"/>
      <c r="G68" s="20"/>
      <c r="H68" s="25"/>
      <c r="I68" s="19"/>
      <c r="J68" s="20"/>
      <c r="K68" s="25"/>
      <c r="L68" s="19"/>
      <c r="M68" s="20"/>
      <c r="N68" s="25"/>
      <c r="O68" s="19"/>
      <c r="P68" s="20"/>
      <c r="Q68" s="25"/>
      <c r="R68" s="19"/>
      <c r="S68" s="20"/>
      <c r="T68" s="25"/>
      <c r="U68" s="19"/>
      <c r="V68" s="20"/>
      <c r="W68" s="25"/>
      <c r="X68" s="19"/>
      <c r="Y68" s="20"/>
      <c r="Z68" s="25"/>
      <c r="AA68" s="19"/>
      <c r="AB68" s="20"/>
      <c r="AC68" s="25"/>
      <c r="AD68" s="19"/>
      <c r="AE68" s="20"/>
      <c r="AF68" s="25"/>
      <c r="AG68" s="19"/>
      <c r="AH68" s="20"/>
      <c r="AI68" s="20"/>
      <c r="AJ68" s="19"/>
      <c r="AK68" s="20"/>
      <c r="AL68" s="26"/>
      <c r="AM68" s="23"/>
      <c r="AN68" s="27"/>
      <c r="AO68" s="18"/>
      <c r="AP68" s="14"/>
      <c r="AQ68" s="14"/>
      <c r="AR68" s="15"/>
      <c r="AS68" s="14"/>
      <c r="AT68" s="15"/>
      <c r="AU68" s="98"/>
      <c r="AV68" s="16"/>
      <c r="AW68" s="16"/>
    </row>
    <row r="69" spans="1:49" s="6" customFormat="1" ht="12.75">
      <c r="A69" s="50" t="s">
        <v>20</v>
      </c>
      <c r="B69" s="92"/>
      <c r="C69" s="48"/>
      <c r="D69" s="81"/>
      <c r="E69" s="93"/>
      <c r="F69" s="94"/>
      <c r="G69" s="81"/>
      <c r="H69" s="31"/>
      <c r="I69" s="94"/>
      <c r="J69" s="81"/>
      <c r="K69" s="31"/>
      <c r="L69" s="94"/>
      <c r="M69" s="81"/>
      <c r="N69" s="31"/>
      <c r="O69" s="94"/>
      <c r="P69" s="81"/>
      <c r="Q69" s="31"/>
      <c r="R69" s="94"/>
      <c r="S69" s="81"/>
      <c r="T69" s="31"/>
      <c r="U69" s="94"/>
      <c r="V69" s="81"/>
      <c r="W69" s="31"/>
      <c r="X69" s="94"/>
      <c r="Y69" s="81"/>
      <c r="Z69" s="31"/>
      <c r="AA69" s="94"/>
      <c r="AB69" s="81"/>
      <c r="AC69" s="31"/>
      <c r="AD69" s="94"/>
      <c r="AE69" s="81"/>
      <c r="AF69" s="31"/>
      <c r="AG69" s="94"/>
      <c r="AH69" s="81"/>
      <c r="AI69" s="81"/>
      <c r="AJ69" s="94"/>
      <c r="AK69" s="81"/>
      <c r="AL69" s="52"/>
      <c r="AM69" s="93"/>
      <c r="AN69" s="95"/>
      <c r="AO69" s="81"/>
      <c r="AP69" s="69"/>
      <c r="AQ69" s="52"/>
      <c r="AR69" s="69"/>
      <c r="AS69" s="52"/>
      <c r="AT69" s="69"/>
      <c r="AU69" s="109"/>
      <c r="AV69" s="69"/>
      <c r="AW69" s="69"/>
    </row>
    <row r="70" spans="1:49" s="6" customFormat="1" ht="12.75" customHeight="1">
      <c r="A70" s="54" t="s">
        <v>182</v>
      </c>
      <c r="B70" s="151" t="s">
        <v>147</v>
      </c>
      <c r="C70" s="48" t="s">
        <v>12</v>
      </c>
      <c r="D70" s="20"/>
      <c r="E70" s="23"/>
      <c r="F70" s="19"/>
      <c r="G70" s="20"/>
      <c r="H70" s="25"/>
      <c r="I70" s="19"/>
      <c r="J70" s="20"/>
      <c r="K70" s="25"/>
      <c r="L70" s="19"/>
      <c r="M70" s="20"/>
      <c r="N70" s="25"/>
      <c r="O70" s="19"/>
      <c r="P70" s="20"/>
      <c r="Q70" s="25">
        <v>2</v>
      </c>
      <c r="R70" s="19"/>
      <c r="S70" s="20"/>
      <c r="T70" s="25"/>
      <c r="U70" s="19"/>
      <c r="V70" s="20"/>
      <c r="W70" s="25"/>
      <c r="X70" s="19"/>
      <c r="Y70" s="20"/>
      <c r="Z70" s="25"/>
      <c r="AA70" s="19"/>
      <c r="AB70" s="20"/>
      <c r="AC70" s="25"/>
      <c r="AD70" s="19"/>
      <c r="AE70" s="20"/>
      <c r="AF70" s="25"/>
      <c r="AG70" s="19"/>
      <c r="AH70" s="20"/>
      <c r="AI70" s="20"/>
      <c r="AJ70" s="19"/>
      <c r="AK70" s="20"/>
      <c r="AL70" s="26"/>
      <c r="AM70" s="23"/>
      <c r="AN70" s="48">
        <v>2</v>
      </c>
      <c r="AO70" s="20" t="s">
        <v>119</v>
      </c>
      <c r="AP70" s="26" t="s">
        <v>28</v>
      </c>
      <c r="AQ70" s="14"/>
      <c r="AR70" s="15"/>
      <c r="AS70" s="14"/>
      <c r="AT70" s="15"/>
      <c r="AU70" s="98" t="s">
        <v>42</v>
      </c>
      <c r="AV70" s="16"/>
      <c r="AW70" s="16"/>
    </row>
    <row r="71" spans="1:49" s="6" customFormat="1" ht="12.75">
      <c r="A71" s="54" t="s">
        <v>183</v>
      </c>
      <c r="B71" s="151" t="s">
        <v>148</v>
      </c>
      <c r="C71" s="48" t="s">
        <v>12</v>
      </c>
      <c r="D71" s="20"/>
      <c r="E71" s="23"/>
      <c r="F71" s="19"/>
      <c r="G71" s="20"/>
      <c r="H71" s="25"/>
      <c r="I71" s="19"/>
      <c r="J71" s="20"/>
      <c r="K71" s="25"/>
      <c r="L71" s="19"/>
      <c r="M71" s="20"/>
      <c r="N71" s="25"/>
      <c r="O71" s="19"/>
      <c r="P71" s="20"/>
      <c r="Q71" s="25"/>
      <c r="R71" s="19"/>
      <c r="S71" s="20"/>
      <c r="T71" s="25">
        <v>2</v>
      </c>
      <c r="U71" s="19"/>
      <c r="V71" s="20"/>
      <c r="W71" s="25"/>
      <c r="X71" s="19"/>
      <c r="Y71" s="20"/>
      <c r="Z71" s="25"/>
      <c r="AA71" s="19"/>
      <c r="AB71" s="20"/>
      <c r="AC71" s="25"/>
      <c r="AD71" s="19"/>
      <c r="AE71" s="20"/>
      <c r="AF71" s="25"/>
      <c r="AG71" s="19"/>
      <c r="AH71" s="20"/>
      <c r="AI71" s="20"/>
      <c r="AJ71" s="19"/>
      <c r="AK71" s="20"/>
      <c r="AL71" s="26"/>
      <c r="AM71" s="23"/>
      <c r="AN71" s="48">
        <v>2</v>
      </c>
      <c r="AO71" s="166" t="s">
        <v>182</v>
      </c>
      <c r="AP71" s="26" t="s">
        <v>147</v>
      </c>
      <c r="AQ71" s="76" t="s">
        <v>179</v>
      </c>
      <c r="AR71" s="76" t="s">
        <v>29</v>
      </c>
      <c r="AS71" s="14"/>
      <c r="AT71" s="15"/>
      <c r="AU71" s="98" t="s">
        <v>42</v>
      </c>
      <c r="AV71" s="16"/>
      <c r="AW71" s="16"/>
    </row>
    <row r="72" spans="1:49" s="6" customFormat="1" ht="12.75">
      <c r="A72" s="54" t="s">
        <v>139</v>
      </c>
      <c r="B72" s="151" t="s">
        <v>149</v>
      </c>
      <c r="C72" s="48" t="s">
        <v>12</v>
      </c>
      <c r="D72" s="59"/>
      <c r="E72" s="88"/>
      <c r="F72" s="89"/>
      <c r="G72" s="86"/>
      <c r="H72" s="87"/>
      <c r="I72" s="89"/>
      <c r="J72" s="86"/>
      <c r="K72" s="87"/>
      <c r="L72" s="89"/>
      <c r="M72" s="86"/>
      <c r="N72" s="87"/>
      <c r="O72" s="89"/>
      <c r="P72" s="86"/>
      <c r="Q72" s="87"/>
      <c r="R72" s="89"/>
      <c r="S72" s="86"/>
      <c r="T72" s="87"/>
      <c r="U72" s="89"/>
      <c r="V72" s="86"/>
      <c r="W72" s="87">
        <v>2</v>
      </c>
      <c r="X72" s="89"/>
      <c r="Y72" s="86"/>
      <c r="Z72" s="87"/>
      <c r="AA72" s="89"/>
      <c r="AB72" s="86"/>
      <c r="AC72" s="87"/>
      <c r="AD72" s="89"/>
      <c r="AE72" s="86"/>
      <c r="AF72" s="87"/>
      <c r="AG72" s="89"/>
      <c r="AH72" s="86"/>
      <c r="AI72" s="86"/>
      <c r="AJ72" s="89"/>
      <c r="AK72" s="86"/>
      <c r="AL72" s="90"/>
      <c r="AM72" s="88"/>
      <c r="AN72" s="48">
        <v>2</v>
      </c>
      <c r="AO72" s="166" t="s">
        <v>183</v>
      </c>
      <c r="AP72" s="26" t="s">
        <v>148</v>
      </c>
      <c r="AQ72" s="14" t="s">
        <v>21</v>
      </c>
      <c r="AR72" s="15"/>
      <c r="AS72" s="14"/>
      <c r="AT72" s="15"/>
      <c r="AU72" s="98" t="s">
        <v>50</v>
      </c>
      <c r="AV72" s="16"/>
      <c r="AW72" s="16"/>
    </row>
    <row r="73" spans="1:49" s="6" customFormat="1" ht="13.5" thickBot="1">
      <c r="A73" s="54" t="s">
        <v>140</v>
      </c>
      <c r="B73" s="151" t="s">
        <v>150</v>
      </c>
      <c r="C73" s="48" t="s">
        <v>12</v>
      </c>
      <c r="D73" s="59"/>
      <c r="E73" s="88"/>
      <c r="F73" s="89"/>
      <c r="G73" s="86"/>
      <c r="H73" s="87"/>
      <c r="I73" s="89"/>
      <c r="J73" s="86"/>
      <c r="K73" s="87"/>
      <c r="L73" s="89"/>
      <c r="M73" s="86"/>
      <c r="N73" s="87"/>
      <c r="O73" s="89"/>
      <c r="P73" s="86"/>
      <c r="Q73" s="87"/>
      <c r="R73" s="89"/>
      <c r="S73" s="86"/>
      <c r="T73" s="87"/>
      <c r="U73" s="89"/>
      <c r="V73" s="86"/>
      <c r="W73" s="87"/>
      <c r="X73" s="89"/>
      <c r="Y73" s="86"/>
      <c r="Z73" s="87">
        <v>2</v>
      </c>
      <c r="AA73" s="89"/>
      <c r="AB73" s="86"/>
      <c r="AC73" s="87"/>
      <c r="AD73" s="89"/>
      <c r="AE73" s="86"/>
      <c r="AF73" s="87"/>
      <c r="AG73" s="89"/>
      <c r="AH73" s="86"/>
      <c r="AI73" s="86"/>
      <c r="AJ73" s="89"/>
      <c r="AK73" s="86"/>
      <c r="AL73" s="90"/>
      <c r="AM73" s="88"/>
      <c r="AN73" s="48">
        <v>2</v>
      </c>
      <c r="AO73" s="26" t="s">
        <v>139</v>
      </c>
      <c r="AP73" s="26" t="s">
        <v>149</v>
      </c>
      <c r="AQ73" s="26" t="s">
        <v>21</v>
      </c>
      <c r="AR73" s="15"/>
      <c r="AS73" s="14"/>
      <c r="AT73" s="15"/>
      <c r="AU73" s="98" t="s">
        <v>50</v>
      </c>
      <c r="AV73" s="16"/>
      <c r="AW73" s="16"/>
    </row>
    <row r="74" spans="1:49" s="6" customFormat="1" ht="12.75">
      <c r="A74" s="47"/>
      <c r="B74" s="37" t="s">
        <v>16</v>
      </c>
      <c r="C74" s="38"/>
      <c r="D74" s="39"/>
      <c r="E74" s="40"/>
      <c r="F74" s="41"/>
      <c r="G74" s="39"/>
      <c r="H74" s="42"/>
      <c r="I74" s="41"/>
      <c r="J74" s="39"/>
      <c r="K74" s="42"/>
      <c r="L74" s="41"/>
      <c r="M74" s="39"/>
      <c r="N74" s="42"/>
      <c r="O74" s="41"/>
      <c r="P74" s="39"/>
      <c r="Q74" s="42">
        <v>2</v>
      </c>
      <c r="R74" s="41"/>
      <c r="S74" s="39"/>
      <c r="T74" s="42">
        <v>2</v>
      </c>
      <c r="U74" s="41"/>
      <c r="V74" s="39"/>
      <c r="W74" s="42">
        <v>2</v>
      </c>
      <c r="X74" s="41"/>
      <c r="Y74" s="39"/>
      <c r="Z74" s="42">
        <v>2</v>
      </c>
      <c r="AA74" s="41"/>
      <c r="AB74" s="39"/>
      <c r="AC74" s="42"/>
      <c r="AD74" s="41"/>
      <c r="AE74" s="39"/>
      <c r="AF74" s="42"/>
      <c r="AG74" s="41"/>
      <c r="AH74" s="39"/>
      <c r="AI74" s="39"/>
      <c r="AJ74" s="41"/>
      <c r="AK74" s="39"/>
      <c r="AL74" s="43"/>
      <c r="AM74" s="40"/>
      <c r="AN74" s="38">
        <v>8</v>
      </c>
      <c r="AO74" s="64"/>
      <c r="AP74" s="47"/>
      <c r="AQ74" s="47"/>
      <c r="AR74" s="36"/>
      <c r="AS74" s="47"/>
      <c r="AT74" s="36"/>
      <c r="AU74" s="108"/>
      <c r="AV74" s="65"/>
      <c r="AW74" s="65"/>
    </row>
    <row r="75" spans="1:49" s="6" customFormat="1" ht="12.75">
      <c r="A75" s="14"/>
      <c r="B75" s="17"/>
      <c r="C75" s="27"/>
      <c r="D75" s="20"/>
      <c r="E75" s="23"/>
      <c r="F75" s="19"/>
      <c r="G75" s="20"/>
      <c r="H75" s="25"/>
      <c r="I75" s="19"/>
      <c r="J75" s="20"/>
      <c r="K75" s="25"/>
      <c r="L75" s="19"/>
      <c r="M75" s="20"/>
      <c r="N75" s="25"/>
      <c r="O75" s="19"/>
      <c r="P75" s="20"/>
      <c r="Q75" s="25"/>
      <c r="R75" s="19"/>
      <c r="S75" s="20"/>
      <c r="T75" s="25"/>
      <c r="U75" s="19"/>
      <c r="V75" s="20"/>
      <c r="W75" s="25"/>
      <c r="X75" s="19"/>
      <c r="Y75" s="20"/>
      <c r="Z75" s="25"/>
      <c r="AA75" s="19"/>
      <c r="AB75" s="20"/>
      <c r="AC75" s="25"/>
      <c r="AD75" s="19"/>
      <c r="AE75" s="20"/>
      <c r="AF75" s="25"/>
      <c r="AG75" s="19"/>
      <c r="AH75" s="20"/>
      <c r="AI75" s="20"/>
      <c r="AJ75" s="19"/>
      <c r="AK75" s="20"/>
      <c r="AL75" s="26"/>
      <c r="AM75" s="23"/>
      <c r="AN75" s="27"/>
      <c r="AO75" s="18"/>
      <c r="AP75" s="14"/>
      <c r="AQ75" s="14"/>
      <c r="AR75" s="15"/>
      <c r="AS75" s="14"/>
      <c r="AT75" s="15"/>
      <c r="AU75" s="98"/>
      <c r="AV75" s="16"/>
      <c r="AW75" s="16"/>
    </row>
    <row r="76" spans="1:49" s="6" customFormat="1" ht="12.75">
      <c r="A76" s="50" t="s">
        <v>153</v>
      </c>
      <c r="B76" s="92"/>
      <c r="C76" s="48"/>
      <c r="D76" s="32"/>
      <c r="E76" s="153"/>
      <c r="F76" s="154"/>
      <c r="G76" s="32"/>
      <c r="H76" s="30"/>
      <c r="I76" s="154"/>
      <c r="J76" s="32"/>
      <c r="K76" s="30"/>
      <c r="L76" s="154"/>
      <c r="M76" s="32"/>
      <c r="N76" s="30"/>
      <c r="O76" s="154"/>
      <c r="P76" s="32"/>
      <c r="Q76" s="30"/>
      <c r="R76" s="154"/>
      <c r="S76" s="32"/>
      <c r="T76" s="30"/>
      <c r="U76" s="154"/>
      <c r="V76" s="32"/>
      <c r="W76" s="30"/>
      <c r="X76" s="154"/>
      <c r="Y76" s="32"/>
      <c r="Z76" s="30"/>
      <c r="AA76" s="154"/>
      <c r="AB76" s="32"/>
      <c r="AC76" s="30"/>
      <c r="AD76" s="154"/>
      <c r="AE76" s="32"/>
      <c r="AF76" s="30"/>
      <c r="AG76" s="154"/>
      <c r="AH76" s="32"/>
      <c r="AI76" s="32"/>
      <c r="AJ76" s="154"/>
      <c r="AK76" s="32"/>
      <c r="AL76" s="155"/>
      <c r="AM76" s="153"/>
      <c r="AN76" s="48"/>
      <c r="AO76" s="81"/>
      <c r="AP76" s="52"/>
      <c r="AQ76" s="52"/>
      <c r="AR76" s="69"/>
      <c r="AS76" s="52"/>
      <c r="AT76" s="69"/>
      <c r="AU76" s="109"/>
      <c r="AV76" s="69"/>
      <c r="AW76" s="69"/>
    </row>
    <row r="77" spans="1:49" s="6" customFormat="1" ht="14.25">
      <c r="A77" s="54" t="s">
        <v>151</v>
      </c>
      <c r="B77" s="152" t="s">
        <v>173</v>
      </c>
      <c r="C77" s="48" t="s">
        <v>12</v>
      </c>
      <c r="D77" s="20"/>
      <c r="E77" s="23"/>
      <c r="F77" s="19"/>
      <c r="G77" s="20"/>
      <c r="H77" s="25"/>
      <c r="I77" s="19"/>
      <c r="J77" s="20"/>
      <c r="K77" s="25"/>
      <c r="L77" s="19"/>
      <c r="M77" s="20"/>
      <c r="N77" s="25"/>
      <c r="O77" s="19"/>
      <c r="P77" s="20"/>
      <c r="Q77" s="25"/>
      <c r="R77" s="19"/>
      <c r="S77" s="20"/>
      <c r="T77" s="25"/>
      <c r="U77" s="19"/>
      <c r="V77" s="20"/>
      <c r="W77" s="25"/>
      <c r="X77" s="19"/>
      <c r="Y77" s="20"/>
      <c r="Z77" s="25"/>
      <c r="AA77" s="19"/>
      <c r="AB77" s="20"/>
      <c r="AC77" s="123" t="s">
        <v>18</v>
      </c>
      <c r="AD77" s="19"/>
      <c r="AE77" s="20"/>
      <c r="AF77" s="25" t="s">
        <v>18</v>
      </c>
      <c r="AG77" s="19"/>
      <c r="AH77" s="20"/>
      <c r="AI77" s="20"/>
      <c r="AJ77" s="19"/>
      <c r="AK77" s="20"/>
      <c r="AL77" s="26"/>
      <c r="AM77" s="23"/>
      <c r="AN77" s="48">
        <v>2</v>
      </c>
      <c r="AO77" s="20" t="s">
        <v>140</v>
      </c>
      <c r="AP77" s="26" t="s">
        <v>150</v>
      </c>
      <c r="AQ77" s="20" t="s">
        <v>181</v>
      </c>
      <c r="AR77" s="26" t="s">
        <v>43</v>
      </c>
      <c r="AS77" s="14"/>
      <c r="AT77" s="15"/>
      <c r="AU77" s="98" t="s">
        <v>42</v>
      </c>
      <c r="AV77" s="16"/>
      <c r="AW77" s="16"/>
    </row>
    <row r="78" spans="1:49" s="6" customFormat="1" ht="14.25">
      <c r="A78" s="54" t="s">
        <v>154</v>
      </c>
      <c r="B78" s="152" t="s">
        <v>174</v>
      </c>
      <c r="C78" s="48" t="s">
        <v>160</v>
      </c>
      <c r="D78" s="20"/>
      <c r="E78" s="23"/>
      <c r="F78" s="19"/>
      <c r="G78" s="20"/>
      <c r="H78" s="25"/>
      <c r="I78" s="19"/>
      <c r="J78" s="20"/>
      <c r="K78" s="25"/>
      <c r="L78" s="19"/>
      <c r="M78" s="20"/>
      <c r="N78" s="25"/>
      <c r="O78" s="19"/>
      <c r="P78" s="20"/>
      <c r="Q78" s="25"/>
      <c r="R78" s="19"/>
      <c r="S78" s="20"/>
      <c r="T78" s="25"/>
      <c r="U78" s="19"/>
      <c r="V78" s="20"/>
      <c r="W78" s="25"/>
      <c r="X78" s="19"/>
      <c r="Y78" s="20"/>
      <c r="Z78" s="25"/>
      <c r="AA78" s="19"/>
      <c r="AB78" s="20"/>
      <c r="AC78" s="25"/>
      <c r="AD78" s="19"/>
      <c r="AE78" s="20"/>
      <c r="AF78" s="25"/>
      <c r="AG78" s="19"/>
      <c r="AH78" s="20"/>
      <c r="AI78" s="20">
        <v>1</v>
      </c>
      <c r="AJ78" s="19"/>
      <c r="AK78" s="20"/>
      <c r="AL78" s="26"/>
      <c r="AM78" s="23"/>
      <c r="AN78" s="48">
        <v>1</v>
      </c>
      <c r="AO78" s="20" t="s">
        <v>0</v>
      </c>
      <c r="AP78" s="167" t="s">
        <v>186</v>
      </c>
      <c r="AQ78" s="14"/>
      <c r="AR78" s="15"/>
      <c r="AS78" s="14"/>
      <c r="AT78" s="15"/>
      <c r="AU78" s="145" t="s">
        <v>42</v>
      </c>
      <c r="AV78" s="16"/>
      <c r="AW78" s="16"/>
    </row>
    <row r="79" spans="1:49" s="6" customFormat="1" ht="25.5">
      <c r="A79" s="54" t="s">
        <v>155</v>
      </c>
      <c r="B79" s="152" t="s">
        <v>176</v>
      </c>
      <c r="C79" s="48" t="s">
        <v>160</v>
      </c>
      <c r="D79" s="20"/>
      <c r="E79" s="23"/>
      <c r="F79" s="19"/>
      <c r="G79" s="20"/>
      <c r="H79" s="25"/>
      <c r="I79" s="19"/>
      <c r="J79" s="20"/>
      <c r="K79" s="25"/>
      <c r="L79" s="19"/>
      <c r="M79" s="20"/>
      <c r="N79" s="25"/>
      <c r="O79" s="19"/>
      <c r="P79" s="20"/>
      <c r="Q79" s="25"/>
      <c r="R79" s="19"/>
      <c r="S79" s="20"/>
      <c r="T79" s="25"/>
      <c r="U79" s="19"/>
      <c r="V79" s="20"/>
      <c r="W79" s="25"/>
      <c r="X79" s="19"/>
      <c r="Y79" s="20"/>
      <c r="Z79" s="25"/>
      <c r="AA79" s="19"/>
      <c r="AB79" s="20"/>
      <c r="AC79" s="25"/>
      <c r="AD79" s="19"/>
      <c r="AE79" s="20"/>
      <c r="AF79" s="25"/>
      <c r="AG79" s="19"/>
      <c r="AH79" s="20"/>
      <c r="AI79" s="20"/>
      <c r="AJ79" s="19"/>
      <c r="AK79" s="20"/>
      <c r="AL79" s="26">
        <v>1</v>
      </c>
      <c r="AM79" s="23"/>
      <c r="AN79" s="48">
        <v>1</v>
      </c>
      <c r="AO79" s="20" t="s">
        <v>154</v>
      </c>
      <c r="AP79" s="157" t="s">
        <v>158</v>
      </c>
      <c r="AQ79" s="14"/>
      <c r="AR79" s="15"/>
      <c r="AS79" s="14"/>
      <c r="AT79" s="15"/>
      <c r="AU79" s="145" t="s">
        <v>42</v>
      </c>
      <c r="AV79" s="16"/>
      <c r="AW79" s="16"/>
    </row>
    <row r="80" spans="1:49" s="6" customFormat="1" ht="12.75">
      <c r="A80" s="14"/>
      <c r="B80" s="17"/>
      <c r="C80" s="27"/>
      <c r="D80" s="20"/>
      <c r="E80" s="23"/>
      <c r="F80" s="19"/>
      <c r="G80" s="20"/>
      <c r="H80" s="25"/>
      <c r="I80" s="19"/>
      <c r="J80" s="20"/>
      <c r="K80" s="25"/>
      <c r="L80" s="19"/>
      <c r="M80" s="20"/>
      <c r="N80" s="25"/>
      <c r="O80" s="19"/>
      <c r="P80" s="20"/>
      <c r="Q80" s="25"/>
      <c r="R80" s="19"/>
      <c r="S80" s="20"/>
      <c r="T80" s="25"/>
      <c r="U80" s="19"/>
      <c r="V80" s="20"/>
      <c r="W80" s="25"/>
      <c r="X80" s="19"/>
      <c r="Y80" s="20"/>
      <c r="Z80" s="25"/>
      <c r="AA80" s="19"/>
      <c r="AB80" s="20"/>
      <c r="AC80" s="25"/>
      <c r="AD80" s="19"/>
      <c r="AE80" s="20"/>
      <c r="AF80" s="25"/>
      <c r="AG80" s="19"/>
      <c r="AH80" s="20"/>
      <c r="AI80" s="20"/>
      <c r="AJ80" s="19"/>
      <c r="AK80" s="20"/>
      <c r="AL80" s="26"/>
      <c r="AM80" s="23"/>
      <c r="AN80" s="27"/>
      <c r="AO80" s="18"/>
      <c r="AP80" s="14"/>
      <c r="AQ80" s="14"/>
      <c r="AR80" s="15"/>
      <c r="AS80" s="14"/>
      <c r="AT80" s="15"/>
      <c r="AU80" s="98"/>
      <c r="AV80" s="16"/>
      <c r="AW80" s="16"/>
    </row>
    <row r="81" spans="1:47" s="6" customFormat="1" ht="12.75">
      <c r="A81" s="160" t="s">
        <v>161</v>
      </c>
      <c r="B81" s="161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3"/>
    </row>
    <row r="82" spans="1:49" s="6" customFormat="1" ht="14.25">
      <c r="A82" s="54" t="s">
        <v>133</v>
      </c>
      <c r="B82" s="54" t="s">
        <v>163</v>
      </c>
      <c r="C82" s="48" t="s">
        <v>12</v>
      </c>
      <c r="D82" s="20"/>
      <c r="E82" s="23"/>
      <c r="F82" s="19"/>
      <c r="G82" s="20"/>
      <c r="H82" s="25"/>
      <c r="I82" s="19"/>
      <c r="J82" s="20"/>
      <c r="K82" s="25"/>
      <c r="L82" s="19"/>
      <c r="M82" s="20"/>
      <c r="N82" s="25"/>
      <c r="O82" s="19"/>
      <c r="P82" s="20"/>
      <c r="Q82" s="25"/>
      <c r="R82" s="19"/>
      <c r="S82" s="20"/>
      <c r="T82" s="25"/>
      <c r="U82" s="19"/>
      <c r="V82" s="20"/>
      <c r="W82" s="25"/>
      <c r="X82" s="19"/>
      <c r="Y82" s="20"/>
      <c r="Z82" s="25"/>
      <c r="AA82" s="19"/>
      <c r="AB82" s="20"/>
      <c r="AC82" s="25">
        <v>2</v>
      </c>
      <c r="AD82" s="19"/>
      <c r="AE82" s="20"/>
      <c r="AF82" s="25"/>
      <c r="AG82" s="19"/>
      <c r="AH82" s="20"/>
      <c r="AI82" s="20"/>
      <c r="AJ82" s="19"/>
      <c r="AK82" s="20"/>
      <c r="AL82" s="26"/>
      <c r="AM82" s="23"/>
      <c r="AN82" s="48">
        <v>2</v>
      </c>
      <c r="AO82" s="20" t="s">
        <v>93</v>
      </c>
      <c r="AP82" s="26" t="s">
        <v>56</v>
      </c>
      <c r="AQ82" s="26"/>
      <c r="AR82" s="26"/>
      <c r="AS82" s="26"/>
      <c r="AT82" s="26"/>
      <c r="AU82" s="145" t="s">
        <v>47</v>
      </c>
      <c r="AV82" s="16"/>
      <c r="AW82" s="16"/>
    </row>
    <row r="83" spans="1:49" s="6" customFormat="1" ht="14.25">
      <c r="A83" s="54" t="s">
        <v>134</v>
      </c>
      <c r="B83" s="151" t="s">
        <v>167</v>
      </c>
      <c r="C83" s="48" t="s">
        <v>13</v>
      </c>
      <c r="D83" s="59"/>
      <c r="E83" s="60"/>
      <c r="F83" s="61"/>
      <c r="G83" s="59"/>
      <c r="H83" s="62"/>
      <c r="I83" s="61"/>
      <c r="J83" s="59"/>
      <c r="K83" s="62"/>
      <c r="L83" s="61"/>
      <c r="M83" s="59"/>
      <c r="N83" s="62"/>
      <c r="O83" s="61"/>
      <c r="P83" s="59"/>
      <c r="Q83" s="62"/>
      <c r="R83" s="61"/>
      <c r="S83" s="59"/>
      <c r="T83" s="62"/>
      <c r="U83" s="61"/>
      <c r="V83" s="59"/>
      <c r="W83" s="62"/>
      <c r="X83" s="61"/>
      <c r="Y83" s="20">
        <v>3</v>
      </c>
      <c r="Z83" s="123"/>
      <c r="AA83" s="61"/>
      <c r="AB83" s="59"/>
      <c r="AC83" s="62"/>
      <c r="AD83" s="61"/>
      <c r="AE83" s="20"/>
      <c r="AF83" s="123"/>
      <c r="AG83" s="61"/>
      <c r="AH83" s="59"/>
      <c r="AI83" s="59"/>
      <c r="AJ83" s="61"/>
      <c r="AK83" s="59"/>
      <c r="AL83" s="63"/>
      <c r="AM83" s="60"/>
      <c r="AN83" s="48">
        <v>6</v>
      </c>
      <c r="AO83" s="20" t="s">
        <v>115</v>
      </c>
      <c r="AP83" s="26" t="s">
        <v>78</v>
      </c>
      <c r="AQ83" s="140" t="s">
        <v>135</v>
      </c>
      <c r="AR83" s="149" t="s">
        <v>142</v>
      </c>
      <c r="AS83" s="26"/>
      <c r="AT83" s="26"/>
      <c r="AU83" s="145" t="s">
        <v>36</v>
      </c>
      <c r="AV83" s="16"/>
      <c r="AW83" s="16"/>
    </row>
    <row r="84" spans="1:49" s="6" customFormat="1" ht="14.25">
      <c r="A84" s="54" t="s">
        <v>135</v>
      </c>
      <c r="B84" s="151" t="s">
        <v>168</v>
      </c>
      <c r="C84" s="72" t="s">
        <v>156</v>
      </c>
      <c r="D84" s="59"/>
      <c r="E84" s="60"/>
      <c r="F84" s="61"/>
      <c r="G84" s="59"/>
      <c r="H84" s="62"/>
      <c r="I84" s="61"/>
      <c r="J84" s="59"/>
      <c r="K84" s="62"/>
      <c r="L84" s="61"/>
      <c r="M84" s="59"/>
      <c r="N84" s="62"/>
      <c r="O84" s="61"/>
      <c r="P84" s="59"/>
      <c r="Q84" s="62"/>
      <c r="R84" s="61"/>
      <c r="S84" s="59"/>
      <c r="T84" s="62"/>
      <c r="U84" s="61"/>
      <c r="V84" s="59"/>
      <c r="W84" s="62"/>
      <c r="X84" s="61"/>
      <c r="Y84" s="122"/>
      <c r="Z84" s="25">
        <v>2</v>
      </c>
      <c r="AA84" s="61"/>
      <c r="AB84" s="59"/>
      <c r="AC84" s="62"/>
      <c r="AD84" s="61"/>
      <c r="AE84" s="122"/>
      <c r="AF84" s="25"/>
      <c r="AG84" s="61"/>
      <c r="AH84" s="59"/>
      <c r="AI84" s="59"/>
      <c r="AJ84" s="61"/>
      <c r="AK84" s="59"/>
      <c r="AL84" s="63"/>
      <c r="AM84" s="60"/>
      <c r="AN84" s="48">
        <v>0</v>
      </c>
      <c r="AO84" s="20" t="s">
        <v>115</v>
      </c>
      <c r="AP84" s="26" t="s">
        <v>78</v>
      </c>
      <c r="AQ84" s="26"/>
      <c r="AR84" s="26"/>
      <c r="AS84" s="26"/>
      <c r="AT84" s="26"/>
      <c r="AU84" s="145" t="s">
        <v>36</v>
      </c>
      <c r="AV84" s="16"/>
      <c r="AW84" s="16"/>
    </row>
    <row r="85" spans="1:49" s="6" customFormat="1" ht="14.25">
      <c r="A85" s="54" t="s">
        <v>137</v>
      </c>
      <c r="B85" s="54" t="s">
        <v>169</v>
      </c>
      <c r="C85" s="48" t="s">
        <v>13</v>
      </c>
      <c r="D85" s="59"/>
      <c r="E85" s="88"/>
      <c r="F85" s="89"/>
      <c r="G85" s="86"/>
      <c r="H85" s="87"/>
      <c r="I85" s="89"/>
      <c r="J85" s="86"/>
      <c r="K85" s="87"/>
      <c r="L85" s="89"/>
      <c r="M85" s="86"/>
      <c r="N85" s="87"/>
      <c r="O85" s="89"/>
      <c r="P85" s="86"/>
      <c r="Q85" s="87"/>
      <c r="R85" s="89"/>
      <c r="S85" s="86"/>
      <c r="T85" s="87"/>
      <c r="U85" s="89"/>
      <c r="V85" s="86"/>
      <c r="W85" s="87"/>
      <c r="X85" s="89"/>
      <c r="Y85" s="86"/>
      <c r="Z85" s="87"/>
      <c r="AA85" s="89"/>
      <c r="AB85" s="86">
        <v>2</v>
      </c>
      <c r="AC85" s="87"/>
      <c r="AD85" s="89"/>
      <c r="AE85" s="20"/>
      <c r="AF85" s="87"/>
      <c r="AG85" s="89"/>
      <c r="AH85" s="86"/>
      <c r="AI85" s="86"/>
      <c r="AJ85" s="89"/>
      <c r="AK85" s="86"/>
      <c r="AL85" s="90"/>
      <c r="AM85" s="88"/>
      <c r="AN85" s="48">
        <v>2</v>
      </c>
      <c r="AO85" s="20"/>
      <c r="AP85" s="26"/>
      <c r="AQ85" s="26"/>
      <c r="AR85" s="26"/>
      <c r="AS85" s="26"/>
      <c r="AT85" s="26"/>
      <c r="AU85" s="145" t="s">
        <v>48</v>
      </c>
      <c r="AV85" s="16"/>
      <c r="AW85" s="16"/>
    </row>
    <row r="86" spans="1:49" s="6" customFormat="1" ht="14.25">
      <c r="A86" s="54" t="s">
        <v>138</v>
      </c>
      <c r="B86" s="54" t="s">
        <v>171</v>
      </c>
      <c r="C86" s="48" t="s">
        <v>12</v>
      </c>
      <c r="D86" s="59"/>
      <c r="E86" s="88"/>
      <c r="F86" s="89"/>
      <c r="G86" s="86"/>
      <c r="H86" s="87"/>
      <c r="I86" s="89"/>
      <c r="J86" s="86"/>
      <c r="K86" s="87"/>
      <c r="L86" s="89"/>
      <c r="M86" s="86"/>
      <c r="N86" s="87"/>
      <c r="O86" s="89"/>
      <c r="P86" s="86"/>
      <c r="Q86" s="87"/>
      <c r="R86" s="89"/>
      <c r="S86" s="86"/>
      <c r="T86" s="87"/>
      <c r="U86" s="89"/>
      <c r="V86" s="86"/>
      <c r="W86" s="87"/>
      <c r="X86" s="89"/>
      <c r="Y86" s="86"/>
      <c r="Z86" s="87"/>
      <c r="AA86" s="89"/>
      <c r="AB86" s="86"/>
      <c r="AC86" s="87">
        <v>2</v>
      </c>
      <c r="AD86" s="89"/>
      <c r="AE86" s="86"/>
      <c r="AF86" s="25"/>
      <c r="AG86" s="89"/>
      <c r="AH86" s="86"/>
      <c r="AI86" s="86"/>
      <c r="AJ86" s="89"/>
      <c r="AK86" s="86"/>
      <c r="AL86" s="90"/>
      <c r="AM86" s="88"/>
      <c r="AN86" s="48">
        <v>2</v>
      </c>
      <c r="AO86" s="20" t="s">
        <v>109</v>
      </c>
      <c r="AP86" s="26" t="s">
        <v>72</v>
      </c>
      <c r="AQ86" s="26" t="s">
        <v>97</v>
      </c>
      <c r="AR86" s="26" t="s">
        <v>60</v>
      </c>
      <c r="AS86" s="26" t="s">
        <v>103</v>
      </c>
      <c r="AT86" s="26" t="s">
        <v>66</v>
      </c>
      <c r="AU86" s="145" t="s">
        <v>49</v>
      </c>
      <c r="AV86" s="16"/>
      <c r="AW86" s="16"/>
    </row>
    <row r="87" spans="1:49" s="6" customFormat="1" ht="14.25" customHeight="1">
      <c r="A87" s="98" t="s">
        <v>0</v>
      </c>
      <c r="B87" s="54" t="s">
        <v>185</v>
      </c>
      <c r="C87" s="48" t="s">
        <v>13</v>
      </c>
      <c r="D87" s="18"/>
      <c r="E87" s="22"/>
      <c r="F87" s="21"/>
      <c r="G87" s="18"/>
      <c r="H87" s="24"/>
      <c r="I87" s="21"/>
      <c r="J87" s="18"/>
      <c r="K87" s="24"/>
      <c r="L87" s="21"/>
      <c r="M87" s="18"/>
      <c r="N87" s="24"/>
      <c r="O87" s="21"/>
      <c r="P87" s="18"/>
      <c r="Q87" s="24"/>
      <c r="R87" s="21"/>
      <c r="S87" s="18"/>
      <c r="T87" s="24"/>
      <c r="U87" s="21"/>
      <c r="V87" s="18"/>
      <c r="W87" s="24"/>
      <c r="X87" s="21"/>
      <c r="Y87" s="18"/>
      <c r="Z87" s="24"/>
      <c r="AA87" s="21"/>
      <c r="AB87" s="165" t="s">
        <v>162</v>
      </c>
      <c r="AC87" s="24"/>
      <c r="AD87" s="21"/>
      <c r="AE87" s="20"/>
      <c r="AF87" s="24"/>
      <c r="AG87" s="21"/>
      <c r="AH87" s="18"/>
      <c r="AI87" s="18"/>
      <c r="AJ87" s="21"/>
      <c r="AK87" s="18"/>
      <c r="AL87" s="14"/>
      <c r="AM87" s="22"/>
      <c r="AN87" s="48">
        <v>2</v>
      </c>
      <c r="AO87" s="18"/>
      <c r="AP87" s="15"/>
      <c r="AQ87" s="14"/>
      <c r="AR87" s="15"/>
      <c r="AS87" s="14"/>
      <c r="AT87" s="15"/>
      <c r="AU87" s="133" t="s">
        <v>53</v>
      </c>
      <c r="AV87" s="16"/>
      <c r="AW87" s="16"/>
    </row>
    <row r="88" spans="1:49" s="6" customFormat="1" ht="15.75">
      <c r="A88" s="54" t="s">
        <v>151</v>
      </c>
      <c r="B88" s="152" t="s">
        <v>187</v>
      </c>
      <c r="C88" s="48" t="s">
        <v>12</v>
      </c>
      <c r="D88" s="20"/>
      <c r="E88" s="23"/>
      <c r="F88" s="19"/>
      <c r="G88" s="20"/>
      <c r="H88" s="25"/>
      <c r="I88" s="19"/>
      <c r="J88" s="20"/>
      <c r="K88" s="25"/>
      <c r="L88" s="19"/>
      <c r="M88" s="20"/>
      <c r="N88" s="25"/>
      <c r="O88" s="19"/>
      <c r="P88" s="20"/>
      <c r="Q88" s="25"/>
      <c r="R88" s="19"/>
      <c r="S88" s="20"/>
      <c r="T88" s="25"/>
      <c r="U88" s="19"/>
      <c r="V88" s="20"/>
      <c r="W88" s="25"/>
      <c r="X88" s="19"/>
      <c r="Y88" s="20"/>
      <c r="Z88" s="25"/>
      <c r="AA88" s="19"/>
      <c r="AB88" s="20"/>
      <c r="AC88" s="165" t="s">
        <v>162</v>
      </c>
      <c r="AD88" s="19"/>
      <c r="AE88" s="20"/>
      <c r="AF88" s="25"/>
      <c r="AG88" s="19"/>
      <c r="AH88" s="20"/>
      <c r="AI88" s="20"/>
      <c r="AJ88" s="19"/>
      <c r="AK88" s="20"/>
      <c r="AL88" s="26"/>
      <c r="AM88" s="23"/>
      <c r="AN88" s="48">
        <v>2</v>
      </c>
      <c r="AO88" s="20" t="s">
        <v>140</v>
      </c>
      <c r="AP88" s="167" t="s">
        <v>150</v>
      </c>
      <c r="AQ88" s="122" t="s">
        <v>181</v>
      </c>
      <c r="AR88" s="26" t="s">
        <v>43</v>
      </c>
      <c r="AS88" s="14"/>
      <c r="AT88" s="15"/>
      <c r="AU88" s="98" t="s">
        <v>42</v>
      </c>
      <c r="AV88" s="16"/>
      <c r="AW88" s="16"/>
    </row>
    <row r="89" spans="1:49" s="6" customFormat="1" ht="14.25">
      <c r="A89" s="54" t="s">
        <v>154</v>
      </c>
      <c r="B89" s="152" t="s">
        <v>175</v>
      </c>
      <c r="C89" s="48" t="s">
        <v>160</v>
      </c>
      <c r="D89" s="20"/>
      <c r="E89" s="23"/>
      <c r="F89" s="19"/>
      <c r="G89" s="20"/>
      <c r="H89" s="25"/>
      <c r="I89" s="19"/>
      <c r="J89" s="20"/>
      <c r="K89" s="25"/>
      <c r="L89" s="19"/>
      <c r="M89" s="20"/>
      <c r="N89" s="25"/>
      <c r="O89" s="19"/>
      <c r="P89" s="20"/>
      <c r="Q89" s="25"/>
      <c r="R89" s="19"/>
      <c r="S89" s="20"/>
      <c r="T89" s="25"/>
      <c r="U89" s="19"/>
      <c r="V89" s="20"/>
      <c r="W89" s="25"/>
      <c r="X89" s="19"/>
      <c r="Y89" s="20"/>
      <c r="Z89" s="25"/>
      <c r="AA89" s="19"/>
      <c r="AB89" s="20"/>
      <c r="AC89" s="25"/>
      <c r="AD89" s="19"/>
      <c r="AE89" s="20"/>
      <c r="AF89" s="25">
        <v>1</v>
      </c>
      <c r="AG89" s="19"/>
      <c r="AH89" s="20"/>
      <c r="AI89" s="20"/>
      <c r="AJ89" s="19"/>
      <c r="AK89" s="20"/>
      <c r="AL89" s="26"/>
      <c r="AM89" s="23"/>
      <c r="AN89" s="48">
        <v>1</v>
      </c>
      <c r="AO89" s="20" t="s">
        <v>0</v>
      </c>
      <c r="AP89" s="167" t="s">
        <v>186</v>
      </c>
      <c r="AQ89" s="168"/>
      <c r="AR89" s="15"/>
      <c r="AS89" s="14"/>
      <c r="AT89" s="15"/>
      <c r="AU89" s="145" t="s">
        <v>42</v>
      </c>
      <c r="AV89" s="16"/>
      <c r="AW89" s="16"/>
    </row>
    <row r="90" spans="1:49" s="6" customFormat="1" ht="25.5">
      <c r="A90" s="54" t="s">
        <v>155</v>
      </c>
      <c r="B90" s="152" t="s">
        <v>184</v>
      </c>
      <c r="C90" s="48" t="s">
        <v>160</v>
      </c>
      <c r="D90" s="20"/>
      <c r="E90" s="23"/>
      <c r="F90" s="19"/>
      <c r="G90" s="20"/>
      <c r="H90" s="25"/>
      <c r="I90" s="19"/>
      <c r="J90" s="20"/>
      <c r="K90" s="25"/>
      <c r="L90" s="19"/>
      <c r="M90" s="20"/>
      <c r="N90" s="25"/>
      <c r="O90" s="19"/>
      <c r="P90" s="20"/>
      <c r="Q90" s="25"/>
      <c r="R90" s="19"/>
      <c r="S90" s="20"/>
      <c r="T90" s="25"/>
      <c r="U90" s="19"/>
      <c r="V90" s="20"/>
      <c r="W90" s="25"/>
      <c r="X90" s="19"/>
      <c r="Y90" s="20"/>
      <c r="Z90" s="25"/>
      <c r="AA90" s="19"/>
      <c r="AB90" s="20"/>
      <c r="AC90" s="25"/>
      <c r="AD90" s="19"/>
      <c r="AE90" s="20"/>
      <c r="AF90" s="25"/>
      <c r="AG90" s="19"/>
      <c r="AH90" s="20"/>
      <c r="AI90" s="20">
        <v>1</v>
      </c>
      <c r="AJ90" s="19"/>
      <c r="AK90" s="20"/>
      <c r="AL90" s="26"/>
      <c r="AM90" s="23"/>
      <c r="AN90" s="48">
        <v>1</v>
      </c>
      <c r="AO90" s="20" t="s">
        <v>154</v>
      </c>
      <c r="AP90" s="157" t="s">
        <v>158</v>
      </c>
      <c r="AQ90" s="14"/>
      <c r="AR90" s="15"/>
      <c r="AS90" s="14"/>
      <c r="AT90" s="15"/>
      <c r="AU90" s="145" t="s">
        <v>42</v>
      </c>
      <c r="AV90" s="16"/>
      <c r="AW90" s="16"/>
    </row>
    <row r="91" spans="1:49" s="6" customFormat="1" ht="12.75">
      <c r="A91" s="33"/>
      <c r="B91" s="33"/>
      <c r="C91" s="164"/>
      <c r="D91" s="59"/>
      <c r="E91" s="88"/>
      <c r="F91" s="89"/>
      <c r="G91" s="86"/>
      <c r="H91" s="87"/>
      <c r="I91" s="89"/>
      <c r="J91" s="86"/>
      <c r="K91" s="87"/>
      <c r="L91" s="89"/>
      <c r="M91" s="86"/>
      <c r="N91" s="87"/>
      <c r="O91" s="89"/>
      <c r="P91" s="86"/>
      <c r="Q91" s="87"/>
      <c r="R91" s="89"/>
      <c r="S91" s="86"/>
      <c r="T91" s="87"/>
      <c r="U91" s="89"/>
      <c r="V91" s="86"/>
      <c r="W91" s="87"/>
      <c r="X91" s="89"/>
      <c r="Y91" s="86"/>
      <c r="Z91" s="87"/>
      <c r="AA91" s="89"/>
      <c r="AB91" s="86"/>
      <c r="AC91" s="87"/>
      <c r="AD91" s="89"/>
      <c r="AE91" s="86"/>
      <c r="AF91" s="25"/>
      <c r="AG91" s="89"/>
      <c r="AH91" s="86"/>
      <c r="AI91" s="86"/>
      <c r="AJ91" s="89"/>
      <c r="AK91" s="86"/>
      <c r="AL91" s="90"/>
      <c r="AM91" s="88"/>
      <c r="AN91" s="48"/>
      <c r="AO91" s="20"/>
      <c r="AP91" s="26"/>
      <c r="AQ91" s="26"/>
      <c r="AR91" s="26"/>
      <c r="AS91" s="26"/>
      <c r="AT91" s="26"/>
      <c r="AU91" s="145"/>
      <c r="AV91" s="16"/>
      <c r="AW91" s="16"/>
    </row>
    <row r="92" spans="1:49" s="6" customFormat="1" ht="12.75">
      <c r="A92" s="14"/>
      <c r="B92" s="17"/>
      <c r="C92" s="27"/>
      <c r="D92" s="20"/>
      <c r="E92" s="23"/>
      <c r="F92" s="19"/>
      <c r="G92" s="20"/>
      <c r="H92" s="25"/>
      <c r="I92" s="19"/>
      <c r="J92" s="20"/>
      <c r="K92" s="25"/>
      <c r="L92" s="19"/>
      <c r="M92" s="20"/>
      <c r="N92" s="25"/>
      <c r="O92" s="19"/>
      <c r="P92" s="20"/>
      <c r="Q92" s="25"/>
      <c r="R92" s="19"/>
      <c r="S92" s="20"/>
      <c r="T92" s="25"/>
      <c r="U92" s="19"/>
      <c r="V92" s="20"/>
      <c r="W92" s="25"/>
      <c r="X92" s="19"/>
      <c r="Y92" s="20"/>
      <c r="Z92" s="25"/>
      <c r="AA92" s="19"/>
      <c r="AB92" s="20"/>
      <c r="AC92" s="25"/>
      <c r="AD92" s="19"/>
      <c r="AE92" s="20"/>
      <c r="AF92" s="25"/>
      <c r="AG92" s="19"/>
      <c r="AH92" s="20"/>
      <c r="AI92" s="20"/>
      <c r="AJ92" s="19"/>
      <c r="AK92" s="20"/>
      <c r="AL92" s="26"/>
      <c r="AM92" s="23"/>
      <c r="AN92" s="26"/>
      <c r="AO92" s="18"/>
      <c r="AP92" s="14"/>
      <c r="AQ92" s="14"/>
      <c r="AR92" s="15"/>
      <c r="AS92" s="14"/>
      <c r="AT92" s="15"/>
      <c r="AU92" s="98"/>
      <c r="AV92" s="16"/>
      <c r="AW92" s="16"/>
    </row>
    <row r="93" spans="1:47" s="6" customFormat="1" ht="12.75">
      <c r="A93" s="14"/>
      <c r="B93" s="127"/>
      <c r="C93" s="127"/>
      <c r="AN93" s="125"/>
      <c r="AO93" s="3"/>
      <c r="AP93" s="1"/>
      <c r="AQ93" s="3"/>
      <c r="AR93" s="1"/>
      <c r="AS93" s="3"/>
      <c r="AT93" s="1"/>
      <c r="AU93" s="3"/>
    </row>
    <row r="94" spans="1:47" s="6" customFormat="1" ht="146.25" customHeight="1">
      <c r="A94" s="14"/>
      <c r="B94" s="158" t="s">
        <v>159</v>
      </c>
      <c r="C94" s="174" t="s">
        <v>188</v>
      </c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4"/>
      <c r="AO94" s="3"/>
      <c r="AP94" s="1"/>
      <c r="AQ94" s="3"/>
      <c r="AR94" s="1"/>
      <c r="AS94" s="3"/>
      <c r="AT94" s="1"/>
      <c r="AU94" s="3"/>
    </row>
    <row r="95" spans="1:47" s="6" customFormat="1" ht="12.75">
      <c r="A95" s="3"/>
      <c r="B95" s="147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3"/>
      <c r="AP95" s="1"/>
      <c r="AQ95" s="3"/>
      <c r="AR95" s="1"/>
      <c r="AS95" s="3"/>
      <c r="AT95" s="1"/>
      <c r="AU95" s="3"/>
    </row>
    <row r="96" spans="1:47" s="6" customFormat="1" ht="15.75" customHeight="1">
      <c r="A96" s="3"/>
      <c r="B96" s="158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  <c r="AK96" s="169"/>
      <c r="AL96" s="169"/>
      <c r="AM96" s="169"/>
      <c r="AN96" s="4"/>
      <c r="AO96" s="3"/>
      <c r="AP96" s="1"/>
      <c r="AQ96" s="3"/>
      <c r="AR96" s="1"/>
      <c r="AS96" s="3"/>
      <c r="AT96" s="1"/>
      <c r="AU96" s="3"/>
    </row>
    <row r="97" spans="1:47" s="6" customFormat="1" ht="12.75">
      <c r="A97" s="3"/>
      <c r="B97" s="147" t="s">
        <v>143</v>
      </c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  <c r="AK97" s="169"/>
      <c r="AL97" s="169"/>
      <c r="AM97" s="169"/>
      <c r="AN97" s="4"/>
      <c r="AO97" s="3"/>
      <c r="AP97" s="1"/>
      <c r="AQ97" s="3"/>
      <c r="AR97" s="1"/>
      <c r="AS97" s="3"/>
      <c r="AT97" s="1"/>
      <c r="AU97" s="3"/>
    </row>
    <row r="98" spans="1:47" s="6" customFormat="1" ht="12.75">
      <c r="A98" s="3"/>
      <c r="B98" s="146" t="s">
        <v>144</v>
      </c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  <c r="AK98" s="169"/>
      <c r="AL98" s="169"/>
      <c r="AM98" s="169"/>
      <c r="AN98" s="4"/>
      <c r="AO98" s="3"/>
      <c r="AP98" s="1"/>
      <c r="AQ98" s="3"/>
      <c r="AR98" s="1"/>
      <c r="AS98" s="3"/>
      <c r="AT98" s="1"/>
      <c r="AU98" s="3"/>
    </row>
    <row r="99" spans="1:47" s="6" customFormat="1" ht="12.75">
      <c r="A99" s="3"/>
      <c r="B99" s="148" t="s">
        <v>145</v>
      </c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172"/>
      <c r="AH99" s="172"/>
      <c r="AI99" s="172"/>
      <c r="AJ99" s="172"/>
      <c r="AK99" s="172"/>
      <c r="AL99" s="172"/>
      <c r="AM99" s="172"/>
      <c r="AN99" s="4"/>
      <c r="AO99" s="3"/>
      <c r="AP99" s="1"/>
      <c r="AQ99" s="3"/>
      <c r="AR99" s="1"/>
      <c r="AS99" s="3"/>
      <c r="AT99" s="1"/>
      <c r="AU99" s="3"/>
    </row>
    <row r="100" spans="1:25" s="6" customFormat="1" ht="12.75">
      <c r="A100" s="3"/>
      <c r="B100" s="127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47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3"/>
      <c r="AP101" s="1"/>
      <c r="AQ101" s="3"/>
      <c r="AR101" s="1"/>
      <c r="AS101" s="3"/>
      <c r="AT101" s="1"/>
      <c r="AU101" s="3"/>
    </row>
    <row r="102" spans="1:47" s="6" customFormat="1" ht="12.75">
      <c r="A102" s="3"/>
      <c r="B102" s="147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3"/>
      <c r="AP102" s="1"/>
      <c r="AQ102" s="3"/>
      <c r="AR102" s="1"/>
      <c r="AS102" s="3"/>
      <c r="AT102" s="1"/>
      <c r="AU102" s="3"/>
    </row>
    <row r="103" spans="1:47" s="6" customFormat="1" ht="12.75">
      <c r="A103" s="3"/>
      <c r="B103" s="146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3"/>
      <c r="AP103" s="1"/>
      <c r="AQ103" s="3"/>
      <c r="AR103" s="1"/>
      <c r="AS103" s="3"/>
      <c r="AT103" s="1"/>
      <c r="AU103" s="3"/>
    </row>
    <row r="104" spans="1:47" s="6" customFormat="1" ht="12.75">
      <c r="A104" s="3"/>
      <c r="B104" s="148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3"/>
      <c r="AP104" s="1"/>
      <c r="AQ104" s="3"/>
      <c r="AR104" s="1"/>
      <c r="AS104" s="3"/>
      <c r="AT104" s="1"/>
      <c r="AU104" s="3"/>
    </row>
    <row r="105" spans="1:47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3"/>
      <c r="AP105" s="1"/>
      <c r="AQ105" s="3"/>
      <c r="AR105" s="1"/>
      <c r="AS105" s="3"/>
      <c r="AT105" s="1"/>
      <c r="AU105" s="3"/>
    </row>
    <row r="106" spans="1:47" s="6" customFormat="1" ht="18.75" customHeight="1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3"/>
      <c r="AP106" s="1"/>
      <c r="AQ106" s="3"/>
      <c r="AR106" s="1"/>
      <c r="AS106" s="3"/>
      <c r="AT106" s="1"/>
      <c r="AU106" s="3"/>
    </row>
    <row r="107" spans="1:47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3"/>
      <c r="AP107" s="1"/>
      <c r="AQ107" s="3"/>
      <c r="AR107" s="1"/>
      <c r="AS107" s="3"/>
      <c r="AT107" s="1"/>
      <c r="AU107" s="3"/>
    </row>
    <row r="108" spans="1:47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3"/>
      <c r="AP108" s="1"/>
      <c r="AQ108" s="3"/>
      <c r="AR108" s="1"/>
      <c r="AS108" s="3"/>
      <c r="AT108" s="1"/>
      <c r="AU108" s="3"/>
    </row>
    <row r="109" spans="1:47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3"/>
      <c r="AP109" s="1"/>
      <c r="AQ109" s="3"/>
      <c r="AR109" s="1"/>
      <c r="AS109" s="3"/>
      <c r="AT109" s="1"/>
      <c r="AU109" s="3"/>
    </row>
    <row r="110" spans="1:47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3"/>
      <c r="AP110" s="1"/>
      <c r="AQ110" s="3"/>
      <c r="AR110" s="1"/>
      <c r="AS110" s="3"/>
      <c r="AT110" s="1"/>
      <c r="AU110" s="3"/>
    </row>
    <row r="111" spans="1:47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3"/>
      <c r="AP111" s="1"/>
      <c r="AQ111" s="3"/>
      <c r="AR111" s="1"/>
      <c r="AS111" s="3"/>
      <c r="AT111" s="1"/>
      <c r="AU111" s="3"/>
    </row>
    <row r="112" spans="1:47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3"/>
      <c r="AP112" s="1"/>
      <c r="AQ112" s="3"/>
      <c r="AR112" s="1"/>
      <c r="AS112" s="3"/>
      <c r="AT112" s="1"/>
      <c r="AU112" s="3"/>
    </row>
    <row r="113" spans="1:47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3"/>
      <c r="AP113" s="1"/>
      <c r="AQ113" s="3"/>
      <c r="AR113" s="1"/>
      <c r="AS113" s="3"/>
      <c r="AT113" s="1"/>
      <c r="AU113" s="3"/>
    </row>
    <row r="114" spans="1:47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3"/>
      <c r="AP114" s="1"/>
      <c r="AQ114" s="3"/>
      <c r="AR114" s="1"/>
      <c r="AS114" s="3"/>
      <c r="AT114" s="1"/>
      <c r="AU114" s="3"/>
    </row>
    <row r="115" spans="1:47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3"/>
      <c r="AP115" s="1"/>
      <c r="AQ115" s="3"/>
      <c r="AR115" s="1"/>
      <c r="AS115" s="3"/>
      <c r="AT115" s="1"/>
      <c r="AU115" s="3"/>
    </row>
    <row r="116" spans="1:47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3"/>
      <c r="AP116" s="1"/>
      <c r="AQ116" s="3"/>
      <c r="AR116" s="1"/>
      <c r="AS116" s="3"/>
      <c r="AT116" s="1"/>
      <c r="AU116" s="3"/>
    </row>
    <row r="117" spans="1:47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3"/>
      <c r="AP117" s="1"/>
      <c r="AQ117" s="3"/>
      <c r="AR117" s="1"/>
      <c r="AS117" s="3"/>
      <c r="AT117" s="1"/>
      <c r="AU117" s="3"/>
    </row>
    <row r="118" spans="1:47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3"/>
      <c r="AP118" s="1"/>
      <c r="AQ118" s="3"/>
      <c r="AR118" s="1"/>
      <c r="AS118" s="3"/>
      <c r="AT118" s="1"/>
      <c r="AU118" s="3"/>
    </row>
    <row r="119" spans="1:47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3"/>
      <c r="AP119" s="1"/>
      <c r="AQ119" s="3"/>
      <c r="AR119" s="1"/>
      <c r="AS119" s="3"/>
      <c r="AT119" s="1"/>
      <c r="AU119" s="3"/>
    </row>
    <row r="120" spans="1:47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3"/>
      <c r="AP120" s="1"/>
      <c r="AQ120" s="3"/>
      <c r="AR120" s="1"/>
      <c r="AS120" s="3"/>
      <c r="AT120" s="1"/>
      <c r="AU120" s="3"/>
    </row>
    <row r="121" spans="1:47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3"/>
      <c r="AP121" s="1"/>
      <c r="AQ121" s="3"/>
      <c r="AR121" s="1"/>
      <c r="AS121" s="3"/>
      <c r="AT121" s="1"/>
      <c r="AU121" s="3"/>
    </row>
    <row r="122" spans="1:47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3"/>
      <c r="AP122" s="1"/>
      <c r="AQ122" s="3"/>
      <c r="AR122" s="1"/>
      <c r="AS122" s="3"/>
      <c r="AT122" s="1"/>
      <c r="AU122" s="3"/>
    </row>
    <row r="123" spans="1:47" s="6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3"/>
      <c r="AP123" s="1"/>
      <c r="AQ123" s="3"/>
      <c r="AR123" s="1"/>
      <c r="AS123" s="3"/>
      <c r="AT123" s="1"/>
      <c r="AU123" s="3"/>
    </row>
    <row r="124" spans="1:47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3"/>
      <c r="AP124" s="1"/>
      <c r="AQ124" s="3"/>
      <c r="AR124" s="1"/>
      <c r="AS124" s="3"/>
      <c r="AT124" s="1"/>
      <c r="AU124" s="3"/>
    </row>
    <row r="125" spans="1:47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3"/>
      <c r="AP125" s="1"/>
      <c r="AQ125" s="3"/>
      <c r="AR125" s="1"/>
      <c r="AS125" s="3"/>
      <c r="AT125" s="1"/>
      <c r="AU125" s="3"/>
    </row>
    <row r="126" spans="1:47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3"/>
      <c r="AP126" s="1"/>
      <c r="AQ126" s="3"/>
      <c r="AR126" s="1"/>
      <c r="AS126" s="3"/>
      <c r="AT126" s="1"/>
      <c r="AU126" s="3"/>
    </row>
    <row r="127" spans="1:47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3"/>
      <c r="AP127" s="1"/>
      <c r="AQ127" s="3"/>
      <c r="AR127" s="1"/>
      <c r="AS127" s="3"/>
      <c r="AT127" s="1"/>
      <c r="AU127" s="3"/>
    </row>
    <row r="128" spans="1:47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3"/>
      <c r="AP128" s="1"/>
      <c r="AQ128" s="3"/>
      <c r="AR128" s="1"/>
      <c r="AS128" s="3"/>
      <c r="AT128" s="1"/>
      <c r="AU128" s="3"/>
    </row>
    <row r="129" spans="1:47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3"/>
      <c r="AP129" s="1"/>
      <c r="AQ129" s="3"/>
      <c r="AR129" s="1"/>
      <c r="AS129" s="3"/>
      <c r="AT129" s="1"/>
      <c r="AU129" s="3"/>
    </row>
    <row r="130" spans="1:47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3"/>
      <c r="AP130" s="1"/>
      <c r="AQ130" s="3"/>
      <c r="AR130" s="1"/>
      <c r="AS130" s="3"/>
      <c r="AT130" s="1"/>
      <c r="AU130" s="3"/>
    </row>
    <row r="131" spans="1:47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3"/>
      <c r="AP131" s="1"/>
      <c r="AQ131" s="3"/>
      <c r="AR131" s="1"/>
      <c r="AS131" s="3"/>
      <c r="AT131" s="1"/>
      <c r="AU131" s="3"/>
    </row>
    <row r="132" spans="1:47" s="6" customFormat="1" ht="28.5" customHeight="1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3"/>
      <c r="AP132" s="1"/>
      <c r="AQ132" s="3"/>
      <c r="AR132" s="1"/>
      <c r="AS132" s="3"/>
      <c r="AT132" s="1"/>
      <c r="AU132" s="3"/>
    </row>
    <row r="133" spans="1:47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3"/>
      <c r="AP133" s="1"/>
      <c r="AQ133" s="3"/>
      <c r="AR133" s="1"/>
      <c r="AS133" s="3"/>
      <c r="AT133" s="1"/>
      <c r="AU133" s="3"/>
    </row>
    <row r="134" spans="1:47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3"/>
      <c r="AP134" s="1"/>
      <c r="AQ134" s="3"/>
      <c r="AR134" s="1"/>
      <c r="AS134" s="3"/>
      <c r="AT134" s="1"/>
      <c r="AU134" s="3"/>
    </row>
    <row r="135" spans="1:47" s="6" customFormat="1" ht="26.25" customHeight="1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3"/>
      <c r="AP135" s="1"/>
      <c r="AQ135" s="3"/>
      <c r="AR135" s="1"/>
      <c r="AS135" s="3"/>
      <c r="AT135" s="1"/>
      <c r="AU135" s="3"/>
    </row>
    <row r="136" spans="1:47" s="6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3"/>
      <c r="AP136" s="1"/>
      <c r="AQ136" s="3"/>
      <c r="AR136" s="1"/>
      <c r="AS136" s="3"/>
      <c r="AT136" s="1"/>
      <c r="AU136" s="3"/>
    </row>
    <row r="137" spans="1:47" s="7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3"/>
      <c r="AP137" s="1"/>
      <c r="AQ137" s="3"/>
      <c r="AR137" s="1"/>
      <c r="AS137" s="3"/>
      <c r="AT137" s="1"/>
      <c r="AU137" s="3"/>
    </row>
    <row r="138" spans="1:47" s="7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3"/>
      <c r="AP138" s="1"/>
      <c r="AQ138" s="3"/>
      <c r="AR138" s="1"/>
      <c r="AS138" s="3"/>
      <c r="AT138" s="1"/>
      <c r="AU138" s="3"/>
    </row>
    <row r="139" spans="1:47" s="7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3"/>
      <c r="AP139" s="1"/>
      <c r="AQ139" s="3"/>
      <c r="AR139" s="1"/>
      <c r="AS139" s="3"/>
      <c r="AT139" s="1"/>
      <c r="AU139" s="3"/>
    </row>
    <row r="140" spans="1:47" s="7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3"/>
      <c r="AP140" s="1"/>
      <c r="AQ140" s="3"/>
      <c r="AR140" s="1"/>
      <c r="AS140" s="3"/>
      <c r="AT140" s="1"/>
      <c r="AU140" s="3"/>
    </row>
    <row r="141" spans="1:47" s="6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3"/>
      <c r="AP141" s="1"/>
      <c r="AQ141" s="3"/>
      <c r="AR141" s="1"/>
      <c r="AS141" s="3"/>
      <c r="AT141" s="1"/>
      <c r="AU141" s="3"/>
    </row>
    <row r="142" spans="1:47" s="6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3"/>
      <c r="AP142" s="1"/>
      <c r="AQ142" s="3"/>
      <c r="AR142" s="1"/>
      <c r="AS142" s="3"/>
      <c r="AT142" s="1"/>
      <c r="AU142" s="3"/>
    </row>
    <row r="143" spans="1:47" s="6" customFormat="1" ht="12.7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3"/>
      <c r="AP143" s="1"/>
      <c r="AQ143" s="3"/>
      <c r="AR143" s="1"/>
      <c r="AS143" s="3"/>
      <c r="AT143" s="1"/>
      <c r="AU143" s="3"/>
    </row>
    <row r="144" spans="1:47" s="6" customFormat="1" ht="12.7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3"/>
      <c r="AP144" s="1"/>
      <c r="AQ144" s="3"/>
      <c r="AR144" s="1"/>
      <c r="AS144" s="3"/>
      <c r="AT144" s="1"/>
      <c r="AU144" s="3"/>
    </row>
    <row r="145" spans="1:47" s="6" customFormat="1" ht="12.7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3"/>
      <c r="AP145" s="1"/>
      <c r="AQ145" s="3"/>
      <c r="AR145" s="1"/>
      <c r="AS145" s="3"/>
      <c r="AT145" s="1"/>
      <c r="AU145" s="3"/>
    </row>
    <row r="146" spans="1:47" s="6" customFormat="1" ht="12.7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3"/>
      <c r="AP146" s="1"/>
      <c r="AQ146" s="3"/>
      <c r="AR146" s="1"/>
      <c r="AS146" s="3"/>
      <c r="AT146" s="1"/>
      <c r="AU146" s="3"/>
    </row>
    <row r="147" spans="1:47" s="7" customFormat="1" ht="12.7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3"/>
      <c r="AP147" s="1"/>
      <c r="AQ147" s="3"/>
      <c r="AR147" s="1"/>
      <c r="AS147" s="3"/>
      <c r="AT147" s="1"/>
      <c r="AU147" s="3"/>
    </row>
    <row r="148" spans="1:47" s="7" customFormat="1" ht="12.7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3"/>
      <c r="AP148" s="1"/>
      <c r="AQ148" s="3"/>
      <c r="AR148" s="1"/>
      <c r="AS148" s="3"/>
      <c r="AT148" s="1"/>
      <c r="AU148" s="3"/>
    </row>
    <row r="149" spans="1:47" s="7" customFormat="1" ht="12.7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3"/>
      <c r="AP149" s="1"/>
      <c r="AQ149" s="3"/>
      <c r="AR149" s="1"/>
      <c r="AS149" s="3"/>
      <c r="AT149" s="1"/>
      <c r="AU149" s="3"/>
    </row>
    <row r="150" spans="1:47" s="7" customFormat="1" ht="12.7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3"/>
      <c r="AP150" s="1"/>
      <c r="AQ150" s="3"/>
      <c r="AR150" s="1"/>
      <c r="AS150" s="3"/>
      <c r="AT150" s="1"/>
      <c r="AU150" s="3"/>
    </row>
    <row r="151" spans="1:47" s="7" customFormat="1" ht="12.7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3"/>
      <c r="AP151" s="1"/>
      <c r="AQ151" s="3"/>
      <c r="AR151" s="1"/>
      <c r="AS151" s="3"/>
      <c r="AT151" s="1"/>
      <c r="AU151" s="3"/>
    </row>
    <row r="152" spans="1:47" s="8" customFormat="1" ht="12.7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3"/>
      <c r="AP152" s="1"/>
      <c r="AQ152" s="3"/>
      <c r="AR152" s="1"/>
      <c r="AS152" s="3"/>
      <c r="AT152" s="1"/>
      <c r="AU152" s="3"/>
    </row>
    <row r="153" spans="1:47" s="9" customFormat="1" ht="12.7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3"/>
      <c r="AP153" s="1"/>
      <c r="AQ153" s="3"/>
      <c r="AR153" s="1"/>
      <c r="AS153" s="3"/>
      <c r="AT153" s="1"/>
      <c r="AU153" s="3"/>
    </row>
    <row r="154" spans="1:47" s="6" customFormat="1" ht="12.7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3"/>
      <c r="AP154" s="1"/>
      <c r="AQ154" s="3"/>
      <c r="AR154" s="1"/>
      <c r="AS154" s="3"/>
      <c r="AT154" s="1"/>
      <c r="AU154" s="3"/>
    </row>
    <row r="155" spans="1:47" s="6" customFormat="1" ht="12.7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3"/>
      <c r="AP155" s="1"/>
      <c r="AQ155" s="3"/>
      <c r="AR155" s="1"/>
      <c r="AS155" s="3"/>
      <c r="AT155" s="1"/>
      <c r="AU155" s="3"/>
    </row>
    <row r="156" spans="1:47" s="6" customFormat="1" ht="12.75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3"/>
      <c r="AP156" s="1"/>
      <c r="AQ156" s="3"/>
      <c r="AR156" s="1"/>
      <c r="AS156" s="3"/>
      <c r="AT156" s="1"/>
      <c r="AU156" s="3"/>
    </row>
    <row r="157" spans="1:47" s="7" customFormat="1" ht="12.75">
      <c r="A157" s="3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3"/>
      <c r="AP157" s="1"/>
      <c r="AQ157" s="3"/>
      <c r="AR157" s="1"/>
      <c r="AS157" s="3"/>
      <c r="AT157" s="1"/>
      <c r="AU157" s="3"/>
    </row>
    <row r="158" spans="1:47" s="6" customFormat="1" ht="12.75">
      <c r="A158" s="3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3"/>
      <c r="AP158" s="1"/>
      <c r="AQ158" s="3"/>
      <c r="AR158" s="1"/>
      <c r="AS158" s="3"/>
      <c r="AT158" s="1"/>
      <c r="AU158" s="3"/>
    </row>
    <row r="159" spans="1:47" s="6" customFormat="1" ht="12.75">
      <c r="A159" s="3"/>
      <c r="B159" s="1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3"/>
      <c r="AP159" s="1"/>
      <c r="AQ159" s="3"/>
      <c r="AR159" s="1"/>
      <c r="AS159" s="3"/>
      <c r="AT159" s="1"/>
      <c r="AU159" s="3"/>
    </row>
    <row r="160" spans="1:47" s="6" customFormat="1" ht="12.75">
      <c r="A160" s="3"/>
      <c r="B160" s="1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3"/>
      <c r="AP160" s="1"/>
      <c r="AQ160" s="3"/>
      <c r="AR160" s="1"/>
      <c r="AS160" s="3"/>
      <c r="AT160" s="1"/>
      <c r="AU160" s="3"/>
    </row>
    <row r="161" spans="1:47" s="6" customFormat="1" ht="12.75">
      <c r="A161" s="3"/>
      <c r="B161" s="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3"/>
      <c r="AP161" s="1"/>
      <c r="AQ161" s="3"/>
      <c r="AR161" s="1"/>
      <c r="AS161" s="3"/>
      <c r="AT161" s="1"/>
      <c r="AU161" s="3"/>
    </row>
    <row r="162" spans="1:47" s="6" customFormat="1" ht="12.75">
      <c r="A162" s="3"/>
      <c r="B162" s="1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3"/>
      <c r="AP162" s="1"/>
      <c r="AQ162" s="3"/>
      <c r="AR162" s="1"/>
      <c r="AS162" s="3"/>
      <c r="AT162" s="1"/>
      <c r="AU162" s="3"/>
    </row>
    <row r="163" spans="1:47" s="6" customFormat="1" ht="12.75">
      <c r="A163" s="3"/>
      <c r="B163" s="1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3"/>
      <c r="AP163" s="1"/>
      <c r="AQ163" s="3"/>
      <c r="AR163" s="1"/>
      <c r="AS163" s="3"/>
      <c r="AT163" s="1"/>
      <c r="AU163" s="3"/>
    </row>
    <row r="164" spans="1:47" s="6" customFormat="1" ht="12.75">
      <c r="A164" s="3"/>
      <c r="B164" s="1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3"/>
      <c r="AP164" s="1"/>
      <c r="AQ164" s="3"/>
      <c r="AR164" s="1"/>
      <c r="AS164" s="3"/>
      <c r="AT164" s="1"/>
      <c r="AU164" s="3"/>
    </row>
    <row r="165" spans="1:47" s="6" customFormat="1" ht="12.75">
      <c r="A165" s="3"/>
      <c r="B165" s="1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3"/>
      <c r="AP165" s="1"/>
      <c r="AQ165" s="3"/>
      <c r="AR165" s="1"/>
      <c r="AS165" s="3"/>
      <c r="AT165" s="1"/>
      <c r="AU165" s="3"/>
    </row>
    <row r="166" spans="1:47" s="7" customFormat="1" ht="12.75">
      <c r="A166" s="3"/>
      <c r="B166" s="1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3"/>
      <c r="AP166" s="1"/>
      <c r="AQ166" s="3"/>
      <c r="AR166" s="1"/>
      <c r="AS166" s="3"/>
      <c r="AT166" s="1"/>
      <c r="AU166" s="3"/>
    </row>
    <row r="167" spans="1:47" s="7" customFormat="1" ht="12.75">
      <c r="A167" s="3"/>
      <c r="B167" s="1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3"/>
      <c r="AP167" s="1"/>
      <c r="AQ167" s="3"/>
      <c r="AR167" s="1"/>
      <c r="AS167" s="3"/>
      <c r="AT167" s="1"/>
      <c r="AU167" s="3"/>
    </row>
    <row r="168" spans="1:47" s="7" customFormat="1" ht="12.75">
      <c r="A168" s="3"/>
      <c r="B168" s="1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3"/>
      <c r="AP168" s="1"/>
      <c r="AQ168" s="3"/>
      <c r="AR168" s="1"/>
      <c r="AS168" s="3"/>
      <c r="AT168" s="1"/>
      <c r="AU168" s="3"/>
    </row>
    <row r="169" spans="1:47" s="7" customFormat="1" ht="12.75">
      <c r="A169" s="3"/>
      <c r="B169" s="1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3"/>
      <c r="AP169" s="1"/>
      <c r="AQ169" s="3"/>
      <c r="AR169" s="1"/>
      <c r="AS169" s="3"/>
      <c r="AT169" s="1"/>
      <c r="AU169" s="3"/>
    </row>
    <row r="170" spans="1:47" s="7" customFormat="1" ht="12.75">
      <c r="A170" s="3"/>
      <c r="B170" s="1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3"/>
      <c r="AP170" s="1"/>
      <c r="AQ170" s="3"/>
      <c r="AR170" s="1"/>
      <c r="AS170" s="3"/>
      <c r="AT170" s="1"/>
      <c r="AU170" s="3"/>
    </row>
    <row r="171" spans="1:47" s="6" customFormat="1" ht="12.75">
      <c r="A171" s="3"/>
      <c r="B171" s="1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3"/>
      <c r="AP171" s="1"/>
      <c r="AQ171" s="3"/>
      <c r="AR171" s="1"/>
      <c r="AS171" s="3"/>
      <c r="AT171" s="1"/>
      <c r="AU171" s="3"/>
    </row>
    <row r="172" spans="1:47" s="6" customFormat="1" ht="12.75">
      <c r="A172" s="3"/>
      <c r="B172" s="1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3"/>
      <c r="AP172" s="1"/>
      <c r="AQ172" s="3"/>
      <c r="AR172" s="1"/>
      <c r="AS172" s="3"/>
      <c r="AT172" s="1"/>
      <c r="AU172" s="3"/>
    </row>
    <row r="173" spans="1:47" s="6" customFormat="1" ht="12.75">
      <c r="A173" s="3"/>
      <c r="B173" s="1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3"/>
      <c r="AP173" s="1"/>
      <c r="AQ173" s="3"/>
      <c r="AR173" s="1"/>
      <c r="AS173" s="3"/>
      <c r="AT173" s="1"/>
      <c r="AU173" s="3"/>
    </row>
    <row r="174" spans="1:47" s="6" customFormat="1" ht="12.75">
      <c r="A174" s="3"/>
      <c r="B174" s="1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3"/>
      <c r="AP174" s="1"/>
      <c r="AQ174" s="3"/>
      <c r="AR174" s="1"/>
      <c r="AS174" s="3"/>
      <c r="AT174" s="1"/>
      <c r="AU174" s="3"/>
    </row>
    <row r="175" spans="1:47" s="6" customFormat="1" ht="12.75">
      <c r="A175" s="3"/>
      <c r="B175" s="1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3"/>
      <c r="AP175" s="1"/>
      <c r="AQ175" s="3"/>
      <c r="AR175" s="1"/>
      <c r="AS175" s="3"/>
      <c r="AT175" s="1"/>
      <c r="AU175" s="3"/>
    </row>
    <row r="176" spans="1:47" s="6" customFormat="1" ht="12.75">
      <c r="A176" s="3"/>
      <c r="B176" s="1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3"/>
      <c r="AP176" s="1"/>
      <c r="AQ176" s="3"/>
      <c r="AR176" s="1"/>
      <c r="AS176" s="3"/>
      <c r="AT176" s="1"/>
      <c r="AU176" s="3"/>
    </row>
    <row r="177" spans="1:47" s="6" customFormat="1" ht="12.75">
      <c r="A177" s="3"/>
      <c r="B177" s="1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3"/>
      <c r="AP177" s="1"/>
      <c r="AQ177" s="3"/>
      <c r="AR177" s="1"/>
      <c r="AS177" s="3"/>
      <c r="AT177" s="1"/>
      <c r="AU177" s="3"/>
    </row>
    <row r="178" spans="1:47" s="6" customFormat="1" ht="12.75">
      <c r="A178" s="3"/>
      <c r="B178" s="1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3"/>
      <c r="AP178" s="1"/>
      <c r="AQ178" s="3"/>
      <c r="AR178" s="1"/>
      <c r="AS178" s="3"/>
      <c r="AT178" s="1"/>
      <c r="AU178" s="3"/>
    </row>
    <row r="179" spans="1:47" s="6" customFormat="1" ht="12.75">
      <c r="A179" s="3"/>
      <c r="B179" s="1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3"/>
      <c r="AP179" s="1"/>
      <c r="AQ179" s="3"/>
      <c r="AR179" s="1"/>
      <c r="AS179" s="3"/>
      <c r="AT179" s="1"/>
      <c r="AU179" s="3"/>
    </row>
    <row r="180" spans="1:47" s="7" customFormat="1" ht="12.75">
      <c r="A180" s="3"/>
      <c r="B180" s="1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3"/>
      <c r="AP180" s="1"/>
      <c r="AQ180" s="3"/>
      <c r="AR180" s="1"/>
      <c r="AS180" s="3"/>
      <c r="AT180" s="1"/>
      <c r="AU180" s="3"/>
    </row>
    <row r="181" spans="1:47" s="7" customFormat="1" ht="12.75">
      <c r="A181" s="3"/>
      <c r="B181" s="1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3"/>
      <c r="AP181" s="1"/>
      <c r="AQ181" s="3"/>
      <c r="AR181" s="1"/>
      <c r="AS181" s="3"/>
      <c r="AT181" s="1"/>
      <c r="AU181" s="3"/>
    </row>
    <row r="182" spans="1:47" s="7" customFormat="1" ht="12.75">
      <c r="A182" s="3"/>
      <c r="B182" s="1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3"/>
      <c r="AP182" s="1"/>
      <c r="AQ182" s="3"/>
      <c r="AR182" s="1"/>
      <c r="AS182" s="3"/>
      <c r="AT182" s="1"/>
      <c r="AU182" s="3"/>
    </row>
    <row r="183" spans="1:47" s="6" customFormat="1" ht="12.75">
      <c r="A183" s="3"/>
      <c r="B183" s="1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3"/>
      <c r="AP183" s="1"/>
      <c r="AQ183" s="3"/>
      <c r="AR183" s="1"/>
      <c r="AS183" s="3"/>
      <c r="AT183" s="1"/>
      <c r="AU183" s="3"/>
    </row>
    <row r="184" spans="1:47" s="6" customFormat="1" ht="12.75">
      <c r="A184" s="3"/>
      <c r="B184" s="1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3"/>
      <c r="AP184" s="1"/>
      <c r="AQ184" s="3"/>
      <c r="AR184" s="1"/>
      <c r="AS184" s="3"/>
      <c r="AT184" s="1"/>
      <c r="AU184" s="3"/>
    </row>
    <row r="185" spans="1:47" s="6" customFormat="1" ht="12.75">
      <c r="A185" s="3"/>
      <c r="B185" s="1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3"/>
      <c r="AP185" s="1"/>
      <c r="AQ185" s="3"/>
      <c r="AR185" s="1"/>
      <c r="AS185" s="3"/>
      <c r="AT185" s="1"/>
      <c r="AU185" s="3"/>
    </row>
    <row r="186" spans="1:47" s="6" customFormat="1" ht="12.75">
      <c r="A186" s="3"/>
      <c r="B186" s="1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3"/>
      <c r="AP186" s="1"/>
      <c r="AQ186" s="3"/>
      <c r="AR186" s="1"/>
      <c r="AS186" s="3"/>
      <c r="AT186" s="1"/>
      <c r="AU186" s="3"/>
    </row>
    <row r="187" spans="1:47" s="6" customFormat="1" ht="12.75">
      <c r="A187" s="3"/>
      <c r="B187" s="1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3"/>
      <c r="AP187" s="1"/>
      <c r="AQ187" s="3"/>
      <c r="AR187" s="1"/>
      <c r="AS187" s="3"/>
      <c r="AT187" s="1"/>
      <c r="AU187" s="3"/>
    </row>
    <row r="188" spans="1:47" s="6" customFormat="1" ht="12.75">
      <c r="A188" s="3"/>
      <c r="B188" s="1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3"/>
      <c r="AP188" s="1"/>
      <c r="AQ188" s="3"/>
      <c r="AR188" s="1"/>
      <c r="AS188" s="3"/>
      <c r="AT188" s="1"/>
      <c r="AU188" s="3"/>
    </row>
    <row r="189" spans="1:47" s="6" customFormat="1" ht="12.75">
      <c r="A189" s="3"/>
      <c r="B189" s="1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3"/>
      <c r="AP189" s="1"/>
      <c r="AQ189" s="3"/>
      <c r="AR189" s="1"/>
      <c r="AS189" s="3"/>
      <c r="AT189" s="1"/>
      <c r="AU189" s="3"/>
    </row>
    <row r="190" spans="1:47" s="7" customFormat="1" ht="12.75">
      <c r="A190" s="3"/>
      <c r="B190" s="1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3"/>
      <c r="AP190" s="1"/>
      <c r="AQ190" s="3"/>
      <c r="AR190" s="1"/>
      <c r="AS190" s="3"/>
      <c r="AT190" s="1"/>
      <c r="AU190" s="3"/>
    </row>
    <row r="191" spans="1:47" s="6" customFormat="1" ht="12.75">
      <c r="A191" s="3"/>
      <c r="B191" s="1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3"/>
      <c r="AP191" s="1"/>
      <c r="AQ191" s="3"/>
      <c r="AR191" s="1"/>
      <c r="AS191" s="3"/>
      <c r="AT191" s="1"/>
      <c r="AU191" s="3"/>
    </row>
    <row r="192" spans="1:47" s="6" customFormat="1" ht="12.75">
      <c r="A192" s="3"/>
      <c r="B192" s="1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3"/>
      <c r="AP192" s="1"/>
      <c r="AQ192" s="3"/>
      <c r="AR192" s="1"/>
      <c r="AS192" s="3"/>
      <c r="AT192" s="1"/>
      <c r="AU192" s="3"/>
    </row>
    <row r="193" spans="1:47" s="6" customFormat="1" ht="12.75">
      <c r="A193" s="3"/>
      <c r="B193" s="1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3"/>
      <c r="AP193" s="1"/>
      <c r="AQ193" s="3"/>
      <c r="AR193" s="1"/>
      <c r="AS193" s="3"/>
      <c r="AT193" s="1"/>
      <c r="AU193" s="3"/>
    </row>
    <row r="194" spans="1:47" s="6" customFormat="1" ht="12.75">
      <c r="A194" s="3"/>
      <c r="B194" s="1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3"/>
      <c r="AP194" s="1"/>
      <c r="AQ194" s="3"/>
      <c r="AR194" s="1"/>
      <c r="AS194" s="3"/>
      <c r="AT194" s="1"/>
      <c r="AU194" s="3"/>
    </row>
    <row r="195" spans="1:47" s="6" customFormat="1" ht="12.75">
      <c r="A195" s="3"/>
      <c r="B195" s="1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3"/>
      <c r="AP195" s="1"/>
      <c r="AQ195" s="3"/>
      <c r="AR195" s="1"/>
      <c r="AS195" s="3"/>
      <c r="AT195" s="1"/>
      <c r="AU195" s="3"/>
    </row>
    <row r="196" spans="1:47" s="6" customFormat="1" ht="12.75">
      <c r="A196" s="3"/>
      <c r="B196" s="1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3"/>
      <c r="AP196" s="1"/>
      <c r="AQ196" s="3"/>
      <c r="AR196" s="1"/>
      <c r="AS196" s="3"/>
      <c r="AT196" s="1"/>
      <c r="AU196" s="3"/>
    </row>
    <row r="197" spans="1:47" s="6" customFormat="1" ht="12.75">
      <c r="A197" s="3"/>
      <c r="B197" s="1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3"/>
      <c r="AP197" s="1"/>
      <c r="AQ197" s="3"/>
      <c r="AR197" s="1"/>
      <c r="AS197" s="3"/>
      <c r="AT197" s="1"/>
      <c r="AU197" s="3"/>
    </row>
    <row r="198" spans="1:47" s="6" customFormat="1" ht="12.75">
      <c r="A198" s="3"/>
      <c r="B198" s="1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3"/>
      <c r="AP198" s="1"/>
      <c r="AQ198" s="3"/>
      <c r="AR198" s="1"/>
      <c r="AS198" s="3"/>
      <c r="AT198" s="1"/>
      <c r="AU198" s="3"/>
    </row>
    <row r="199" spans="1:47" s="6" customFormat="1" ht="12.75">
      <c r="A199" s="3"/>
      <c r="B199" s="1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3"/>
      <c r="AP199" s="1"/>
      <c r="AQ199" s="3"/>
      <c r="AR199" s="1"/>
      <c r="AS199" s="3"/>
      <c r="AT199" s="1"/>
      <c r="AU199" s="3"/>
    </row>
  </sheetData>
  <sheetProtection/>
  <mergeCells count="27">
    <mergeCell ref="AV2:AW4"/>
    <mergeCell ref="AE3:AG3"/>
    <mergeCell ref="AH3:AJ3"/>
    <mergeCell ref="AB3:AD3"/>
    <mergeCell ref="AU2:AU4"/>
    <mergeCell ref="AQ2:AR4"/>
    <mergeCell ref="AS2:AT4"/>
    <mergeCell ref="AO2:AP4"/>
    <mergeCell ref="AN2:AN4"/>
    <mergeCell ref="A2:A4"/>
    <mergeCell ref="B2:B4"/>
    <mergeCell ref="C2:C4"/>
    <mergeCell ref="D3:F3"/>
    <mergeCell ref="D2:AM2"/>
    <mergeCell ref="S3:U3"/>
    <mergeCell ref="P3:R3"/>
    <mergeCell ref="J3:L3"/>
    <mergeCell ref="C98:AM98"/>
    <mergeCell ref="AK3:AM3"/>
    <mergeCell ref="C99:AM99"/>
    <mergeCell ref="G3:I3"/>
    <mergeCell ref="V3:X3"/>
    <mergeCell ref="Y3:AA3"/>
    <mergeCell ref="C94:AM94"/>
    <mergeCell ref="C96:AM96"/>
    <mergeCell ref="C97:AM97"/>
    <mergeCell ref="M3:O3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sztikler</cp:lastModifiedBy>
  <cp:lastPrinted>2013-06-14T10:50:45Z</cp:lastPrinted>
  <dcterms:created xsi:type="dcterms:W3CDTF">2009-11-09T08:26:21Z</dcterms:created>
  <dcterms:modified xsi:type="dcterms:W3CDTF">2016-03-31T07:40:02Z</dcterms:modified>
  <cp:category/>
  <cp:version/>
  <cp:contentType/>
  <cp:contentStatus/>
</cp:coreProperties>
</file>